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2" sheetId="7" r:id="rId1"/>
    <sheet name="Sheet3" sheetId="3" r:id="rId2"/>
    <sheet name="Sheet4" sheetId="4" r:id="rId3"/>
    <sheet name="Sheet5" sheetId="5" r:id="rId4"/>
    <sheet name="Sheet6" sheetId="6" r:id="rId5"/>
  </sheets>
  <definedNames>
    <definedName name="A">#REF!</definedName>
  </definedNames>
  <calcPr calcId="125725"/>
</workbook>
</file>

<file path=xl/sharedStrings.xml><?xml version="1.0" encoding="utf-8"?>
<sst xmlns="http://schemas.openxmlformats.org/spreadsheetml/2006/main" count="512" uniqueCount="274">
  <si>
    <t>Tel 021/823-701</t>
  </si>
  <si>
    <t>Pib:101628315</t>
  </si>
  <si>
    <t>Mermerna ploča polirana 30x60x2cm</t>
  </si>
  <si>
    <t>Mermerna ploča bela pikovana 30x60x2cm</t>
  </si>
  <si>
    <t>Mermerno čelo polirano 15x120x2cm</t>
  </si>
  <si>
    <t>Mermerno čelo belo pikovano 15x120x2cm</t>
  </si>
  <si>
    <t>Mermerno gazište polirana 33x120x3cm</t>
  </si>
  <si>
    <t>Mermerno gazište belo pikovano 33x120x3cm</t>
  </si>
  <si>
    <t>POLIESTER u rolnama</t>
  </si>
  <si>
    <t>LEXAN polikarbonatne ploče 2,1mx 6m</t>
  </si>
  <si>
    <t>Lexan10mm (1m2=1,5kg) providni</t>
  </si>
  <si>
    <t>Lexan 8mm (1m2=1,4kg) providni</t>
  </si>
  <si>
    <t>Lexan 6mm (1m2=1,3kg) providmi</t>
  </si>
  <si>
    <t>Lexan 4mm (1m2=0.8kg) providni</t>
  </si>
  <si>
    <t>Lajsna završna U (za 4 i 6mm)    2,1m</t>
  </si>
  <si>
    <t>Grede 12x16x13m</t>
  </si>
  <si>
    <t>Letva  28x48x4m ABUS</t>
  </si>
  <si>
    <t xml:space="preserve">GIPS KARTON PLOČE </t>
  </si>
  <si>
    <t>Gips karton ploča 12,5mm (1.2X2m)(1.2x2.6m)</t>
  </si>
  <si>
    <t>Gips karton ploča 12,5mm vlagootporna(1.2X2m)</t>
  </si>
  <si>
    <t>PROFILI za GIPS KARTON PLOČE 0.5mm</t>
  </si>
  <si>
    <t>Distancer</t>
  </si>
  <si>
    <t>Nastavak za CD</t>
  </si>
  <si>
    <t>Anker visilice 9cm</t>
  </si>
  <si>
    <t>Anker visilice 17m</t>
  </si>
  <si>
    <t>Nastavak za žicu</t>
  </si>
  <si>
    <t>Sidro sa oprugom</t>
  </si>
  <si>
    <t>STAKLENA VUNA</t>
  </si>
  <si>
    <t>Iko šihdra kocka (zelena, crvena,braon,crna)</t>
  </si>
  <si>
    <t>Iko šihdra biber (zelena, crvena,braon,crna)</t>
  </si>
  <si>
    <t>Iko bitumenski lepak 310ml</t>
  </si>
  <si>
    <t>Žlebnjak za ondeko ploče  crne</t>
  </si>
  <si>
    <t>STIRODUR</t>
  </si>
  <si>
    <t>Stirodur XPS Austroterm</t>
  </si>
  <si>
    <t>OSB PLOČE 1,25X2,5 = 3,125m2</t>
  </si>
  <si>
    <t>SCHIEDEL DIMNJACI</t>
  </si>
  <si>
    <t>Plašt fi 140</t>
  </si>
  <si>
    <t>Plašt fi 160</t>
  </si>
  <si>
    <t>Plašt fi 200</t>
  </si>
  <si>
    <t>Cevi  fi 200</t>
  </si>
  <si>
    <t>Cevi  fi 160</t>
  </si>
  <si>
    <t>Cevi  fi 140</t>
  </si>
  <si>
    <t>Vatrostalni lepak</t>
  </si>
  <si>
    <t>Klasik set - 7m  fi 200</t>
  </si>
  <si>
    <t>OSTALI ELEMENTI ZA DIMNJAK</t>
  </si>
  <si>
    <t>Šamotni set 3+1</t>
  </si>
  <si>
    <t>Šamotna cigla 25x12x2</t>
  </si>
  <si>
    <t>Šamotna cigla 25x12x3</t>
  </si>
  <si>
    <t>Šamotna cigla 25x12x6.5</t>
  </si>
  <si>
    <t>Šamotna ploča 30x15x3</t>
  </si>
  <si>
    <t>Šamotna ploča 30x20x3</t>
  </si>
  <si>
    <t>Šamotna ploča 50x20x3</t>
  </si>
  <si>
    <t>Streč folija 2,5kg (0,23mik.)</t>
  </si>
  <si>
    <t>OSTALI GRAĐEVINSKI MATERIJAL</t>
  </si>
  <si>
    <t>Paljena žica  1.2mm</t>
  </si>
  <si>
    <t>Paljena žica  3.1mm</t>
  </si>
  <si>
    <t>Beli cement  25kg</t>
  </si>
  <si>
    <t>Aluminijumska lamperija   26cmx250cm</t>
  </si>
  <si>
    <t>Građevinska kolica</t>
  </si>
  <si>
    <t>Vijak 4,2x13</t>
  </si>
  <si>
    <t>Vijak 3,5x2,5</t>
  </si>
  <si>
    <t>Vijak 3,5x4,5</t>
  </si>
  <si>
    <t>Vijak 3,5x5,5</t>
  </si>
  <si>
    <t>Vijak 3,5x25 burgija</t>
  </si>
  <si>
    <t>Vijak 3,5x35 burgija</t>
  </si>
  <si>
    <t>ISOMAT</t>
  </si>
  <si>
    <t>kom</t>
  </si>
  <si>
    <t>m2</t>
  </si>
  <si>
    <t>kg</t>
  </si>
  <si>
    <t>m</t>
  </si>
  <si>
    <t>m3</t>
  </si>
  <si>
    <t>Iko pro folija A 30m2</t>
  </si>
  <si>
    <t>VIJAK ZA GIPS PLOČE - Kina</t>
  </si>
  <si>
    <t xml:space="preserve">Staklena  prizma </t>
  </si>
  <si>
    <t>Fosna  47x24,5x4m</t>
  </si>
  <si>
    <t>Daska  22x175x4m</t>
  </si>
  <si>
    <t>Štafla  48x78x4m ABUS</t>
  </si>
  <si>
    <t>Hidratni krč   25kg</t>
  </si>
  <si>
    <t>IKO   Šindra</t>
  </si>
  <si>
    <t>Bandaž traka mrežasta 45m uvoz Kina</t>
  </si>
  <si>
    <t>Bandaž traka mrežasta 90m uvoz Kina</t>
  </si>
  <si>
    <t>REVIZIONI OTVORI za GIPS KARTON PLOČE</t>
  </si>
  <si>
    <t>PRATEĆI PROGRAM za GK ploče</t>
  </si>
  <si>
    <t>KAMEN Teraco</t>
  </si>
  <si>
    <t>MP zaštita ivice 2,5m</t>
  </si>
  <si>
    <t>Alu početni profil 5cm - 2,5m Protektor</t>
  </si>
  <si>
    <t>Alu početni profil 8cm - 2,5m Protektor</t>
  </si>
  <si>
    <t>PVC profil za kontak. stolariju bez mrež. 2,6m Protektor</t>
  </si>
  <si>
    <t>Crna  Izolacija</t>
  </si>
  <si>
    <t>SUVA Građa - AUSTRIJA</t>
  </si>
  <si>
    <t>VP cena bez PDV</t>
  </si>
  <si>
    <t>Sobna vrata širine 70,80,90cm štok širine 10 i 15cm</t>
  </si>
  <si>
    <t>Sobna vrata širine sa otvorom 70,80,90cm štok 10 i 15cm</t>
  </si>
  <si>
    <t>Ekseri za ondeko ploče  crni, crveni, zeleni</t>
  </si>
  <si>
    <t>EKSERI  GRAĐEVINSKI</t>
  </si>
  <si>
    <t>Ekseri  3,4,   kut-5kg</t>
  </si>
  <si>
    <t>GIPS</t>
  </si>
  <si>
    <t>Ekseri  5,6,7,8,9,10,12,15,18,20,22   kut-5kg</t>
  </si>
  <si>
    <t>Paropropusna folija 100g  (1kom=75m2)</t>
  </si>
  <si>
    <t>Paropropusna folija 160g  (1kom=75m2)</t>
  </si>
  <si>
    <t>Aluminijumske lajsne  za (alumi. Lamperiju) 2,5m</t>
  </si>
  <si>
    <t>Ispunjač Rigips standard  5/1</t>
  </si>
  <si>
    <t xml:space="preserve"> 15 mm</t>
  </si>
  <si>
    <t xml:space="preserve"> 18 mm</t>
  </si>
  <si>
    <t>Pocinkovana žica 1.8mm</t>
  </si>
  <si>
    <t>Pocinkovana žica 3.1mm</t>
  </si>
  <si>
    <t>Priključak za peć  fi 140</t>
  </si>
  <si>
    <t>Priključak za peć  fi 160</t>
  </si>
  <si>
    <t>Priključak za peć  fi 200</t>
  </si>
  <si>
    <t>Priključak za čišćenje  fi 140</t>
  </si>
  <si>
    <t>Priključak za čišćenje  fi 160</t>
  </si>
  <si>
    <t>Priključak za čišćenje  fi 200</t>
  </si>
  <si>
    <t>Kondez posuda  fi 200</t>
  </si>
  <si>
    <t>Mat vuna  fi 140  (pak-1m2)</t>
  </si>
  <si>
    <t>Mat vuna  fi 160  (pak-1m2)</t>
  </si>
  <si>
    <t>Mat vuna  fi 200  (pak-1m2)</t>
  </si>
  <si>
    <t>Solid  set - 7m  fi 160</t>
  </si>
  <si>
    <t>Solid  set - 7m  fi 200</t>
  </si>
  <si>
    <t>Pervajz  lajsne bele boje</t>
  </si>
  <si>
    <t>Tipla za stiropor 14cm                     (polipropilen)</t>
  </si>
  <si>
    <t>Tipla za stiropor 12cm                     (polipropilen)</t>
  </si>
  <si>
    <t>Tipla za stiropor 10cm                     (polipropilen)</t>
  </si>
  <si>
    <t>Tipla za stiropor 16cm                     (polipropilen)</t>
  </si>
  <si>
    <t>PVC profil za kontak. stolariju sa mrež. 2,6m   Protektor</t>
  </si>
  <si>
    <t>Aluflex folija  1,2 x 50m</t>
  </si>
  <si>
    <t>OPREMA  za  KROV</t>
  </si>
  <si>
    <t xml:space="preserve">Nosač slemeno grebene letve </t>
  </si>
  <si>
    <t>Opšivka za dimnjak dužine 5m</t>
  </si>
  <si>
    <t>Ventilaciona mrežica dužine 5m</t>
  </si>
  <si>
    <t xml:space="preserve">PVC Zatvarač slemenjače </t>
  </si>
  <si>
    <t>Slemeno grebena traka geo rol platno dužine 5m</t>
  </si>
  <si>
    <t>Slemeno grebena traka multi ven aluminijum rolna 5m</t>
  </si>
  <si>
    <t>Vijak za fasadnu ploču</t>
  </si>
  <si>
    <t>Plastična tipla za vunu 11,5cm       (polipropilen)</t>
  </si>
  <si>
    <t>Plastična tipla za vunu 13,5cm       (polipropilen)</t>
  </si>
  <si>
    <t>Revizioni otvor   20cm x 20cm</t>
  </si>
  <si>
    <t>Revizioni otvor   30cm x 30cm</t>
  </si>
  <si>
    <t>Revizioni otvor   40cm x 40cm</t>
  </si>
  <si>
    <t>Revizioni otvor   50cm x 50cm</t>
  </si>
  <si>
    <t>Revizioni otvor   60cm x 60cm</t>
  </si>
  <si>
    <t>GRAĐEVINSKI   NAJLONI  i  ostalo</t>
  </si>
  <si>
    <t>TIPLE  za  STIROPOR  i  KAMENU VUNU</t>
  </si>
  <si>
    <t>Fasadna cementna ploča ravna  125cm x120cm</t>
  </si>
  <si>
    <t>Kondor  V4  Bugarska   4kg/m2</t>
  </si>
  <si>
    <t>Fasadna cementna ploča sa teksturom drveta 125cm x 120cm</t>
  </si>
  <si>
    <t xml:space="preserve">Profi-lajsna za malterisanje   2,8m   </t>
  </si>
  <si>
    <t>Vođice za malterisanje   2.8m</t>
  </si>
  <si>
    <t>ŠAMOTNE CIGLE i  PLOČE</t>
  </si>
  <si>
    <t>Šamotna ploča 40x20x3</t>
  </si>
  <si>
    <t>Aluminijuska lajsna za gips  ( 23 x 23 ) 2.5m -Bugarska</t>
  </si>
  <si>
    <t>Lajsna završna H ( za 8 i 10mm)6m</t>
  </si>
  <si>
    <t>Ter papir   ( Tim)  -   10m2</t>
  </si>
  <si>
    <t>KAMEN   OBLUTAK   mermer</t>
  </si>
  <si>
    <t xml:space="preserve">Bitulit         (Tim)  -    4.5kg  </t>
  </si>
  <si>
    <t>Bitulit         (Tim)  -    9kg</t>
  </si>
  <si>
    <t>Fasadna cementna ploča sa teksturom šljunka I kamena 125cm x 120cm</t>
  </si>
  <si>
    <t xml:space="preserve">  Vranjković Linea  - DOO</t>
  </si>
  <si>
    <t xml:space="preserve">  Email: info@vranjkovic-linea.rs</t>
  </si>
  <si>
    <t>UL.Novosadski put 134</t>
  </si>
  <si>
    <t>ONDULIN ploče i Ekseri za ploče</t>
  </si>
  <si>
    <t>GEOTEXTIL,  FIBER  vlakna  i  TERMOSIILENT</t>
  </si>
  <si>
    <r>
      <t>m</t>
    </r>
    <r>
      <rPr>
        <sz val="14"/>
        <color theme="1"/>
        <rFont val="Arial"/>
        <family val="2"/>
      </rPr>
      <t>²</t>
    </r>
  </si>
  <si>
    <t>Kondorin   V3-2kg    10m2 -uvoz  Turski</t>
  </si>
  <si>
    <t>Kondorin   V4-3kg    10m2 -uvoz  Turski</t>
  </si>
  <si>
    <t>PRATEĆI PROGRAM  za  fasadu</t>
  </si>
  <si>
    <t>Betonska vrata manja  19,5x23cm</t>
  </si>
  <si>
    <t>Betonska vrata veća  32.5x21.5cm</t>
  </si>
  <si>
    <t>Građ. folija  (reciklat) 4m širine (150mik) - 50kg</t>
  </si>
  <si>
    <t>Građ. folija  (reciklat) 4m širine (90mik) - 50kg</t>
  </si>
  <si>
    <t xml:space="preserve">ROFIX  Creteo Standard 999 Beton/Estrih C20/25 - CT-C25-F4-                     Hobby beton 35/kg ( Beton za postavljanje podnih ploča, malih temelja, nadvratnika za vrata i prozore, baštenske zidove )
</t>
  </si>
  <si>
    <t>Cena sa PDV</t>
  </si>
  <si>
    <t>Građevinska folija providna  4m širine (150mik)-50kg</t>
  </si>
  <si>
    <r>
      <t xml:space="preserve">Salonit   Ploča     </t>
    </r>
    <r>
      <rPr>
        <sz val="12"/>
        <color theme="1"/>
        <rFont val="Arial"/>
        <family val="2"/>
      </rPr>
      <t>160cm x 92cm x 5,5mm</t>
    </r>
  </si>
  <si>
    <r>
      <rPr>
        <b/>
        <sz val="12"/>
        <color theme="1"/>
        <rFont val="Arial"/>
        <family val="2"/>
      </rPr>
      <t>Ograde za gradilište</t>
    </r>
    <r>
      <rPr>
        <sz val="12"/>
        <color theme="1"/>
        <rFont val="Arial"/>
        <family val="2"/>
      </rPr>
      <t xml:space="preserve">  1m x 50m    100gr.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</si>
  <si>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200gr  (2mx50m)   SIVI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</si>
  <si>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200gr  (2mx50m)   BELI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</si>
  <si>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300gr  (2mx50m)   SIVI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</si>
  <si>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300gr  (2mx50m)   BELI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</si>
  <si>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500gr  (2mx30m)   SIVI</t>
    </r>
  </si>
  <si>
    <r>
      <rPr>
        <b/>
        <sz val="12"/>
        <color theme="1"/>
        <rFont val="Arial"/>
        <family val="2"/>
      </rPr>
      <t xml:space="preserve">Termosilent  </t>
    </r>
    <r>
      <rPr>
        <sz val="12"/>
        <color theme="1"/>
        <rFont val="Arial"/>
        <family val="2"/>
      </rPr>
      <t xml:space="preserve">  5mm   (1.5m x 100m -150m²)</t>
    </r>
  </si>
  <si>
    <r>
      <rPr>
        <b/>
        <sz val="12"/>
        <color theme="1"/>
        <rFont val="Arial"/>
        <family val="2"/>
      </rPr>
      <t xml:space="preserve">Termosilent </t>
    </r>
    <r>
      <rPr>
        <sz val="12"/>
        <color theme="1"/>
        <rFont val="Arial"/>
        <family val="2"/>
      </rPr>
      <t xml:space="preserve">  10mm  (1.3m x 50m-65m²)</t>
    </r>
  </si>
  <si>
    <r>
      <rPr>
        <b/>
        <sz val="12"/>
        <color theme="1"/>
        <rFont val="Arial"/>
        <family val="2"/>
      </rPr>
      <t>Termosilent</t>
    </r>
    <r>
      <rPr>
        <sz val="12"/>
        <color theme="1"/>
        <rFont val="Arial"/>
        <family val="2"/>
      </rPr>
      <t xml:space="preserve">  traka 5mm x 10cm x 100m</t>
    </r>
  </si>
  <si>
    <r>
      <rPr>
        <b/>
        <sz val="12"/>
        <color theme="1"/>
        <rFont val="Arial"/>
        <family val="2"/>
      </rPr>
      <t>Termosilent</t>
    </r>
    <r>
      <rPr>
        <sz val="12"/>
        <color theme="1"/>
        <rFont val="Arial"/>
        <family val="2"/>
      </rPr>
      <t xml:space="preserve">  traka 10mm x 10cm x 50m</t>
    </r>
  </si>
  <si>
    <r>
      <rPr>
        <b/>
        <sz val="12"/>
        <color theme="1"/>
        <rFont val="Arial"/>
        <family val="2"/>
      </rPr>
      <t xml:space="preserve">Valoviti  </t>
    </r>
    <r>
      <rPr>
        <sz val="12"/>
        <color theme="1"/>
        <rFont val="Arial"/>
        <family val="2"/>
      </rPr>
      <t xml:space="preserve"> (1,5mx30m) i (2x30m)providni, zeleni, žuti,crveni</t>
    </r>
  </si>
  <si>
    <r>
      <rPr>
        <b/>
        <sz val="12"/>
        <color theme="1"/>
        <rFont val="Arial"/>
        <family val="2"/>
      </rPr>
      <t xml:space="preserve">Lamperija  </t>
    </r>
    <r>
      <rPr>
        <sz val="12"/>
        <color theme="1"/>
        <rFont val="Arial"/>
        <family val="2"/>
      </rPr>
      <t xml:space="preserve">          12.5x96x4m ABUS   3,840m2</t>
    </r>
  </si>
  <si>
    <r>
      <rPr>
        <b/>
        <sz val="12"/>
        <color theme="1"/>
        <rFont val="Arial"/>
        <family val="2"/>
      </rPr>
      <t>Brodski pod</t>
    </r>
    <r>
      <rPr>
        <sz val="12"/>
        <color theme="1"/>
        <rFont val="Arial"/>
        <family val="2"/>
      </rPr>
      <t xml:space="preserve">         19x116x4m   ABUS   2,784m2</t>
    </r>
  </si>
  <si>
    <r>
      <rPr>
        <b/>
        <sz val="12"/>
        <color theme="1"/>
        <rFont val="Arial"/>
        <family val="2"/>
      </rPr>
      <t xml:space="preserve">Oblice  </t>
    </r>
    <r>
      <rPr>
        <sz val="12"/>
        <color theme="1"/>
        <rFont val="Arial"/>
        <family val="2"/>
      </rPr>
      <t xml:space="preserve">                24x116x4m  ABVEH 2,320m2</t>
    </r>
  </si>
  <si>
    <r>
      <rPr>
        <b/>
        <sz val="12"/>
        <color theme="1"/>
        <rFont val="Arial"/>
        <family val="2"/>
      </rPr>
      <t>Inpregnirani Bor</t>
    </r>
    <r>
      <rPr>
        <sz val="12"/>
        <color theme="1"/>
        <rFont val="Arial"/>
        <family val="2"/>
      </rPr>
      <t xml:space="preserve">        25x 144x4m ABUS</t>
    </r>
  </si>
  <si>
    <r>
      <t xml:space="preserve">Bandaž traka staklasta 5cm x 25m  </t>
    </r>
    <r>
      <rPr>
        <b/>
        <sz val="12"/>
        <color theme="1"/>
        <rFont val="Arial"/>
        <family val="2"/>
      </rPr>
      <t xml:space="preserve">Rigips </t>
    </r>
  </si>
  <si>
    <r>
      <t xml:space="preserve">Lepak za gips ploče </t>
    </r>
    <r>
      <rPr>
        <b/>
        <sz val="12"/>
        <color theme="1"/>
        <rFont val="Arial"/>
        <family val="2"/>
      </rPr>
      <t xml:space="preserve"> Rigips</t>
    </r>
  </si>
  <si>
    <r>
      <t>Ulazna sigurnosna vrata uvoz</t>
    </r>
    <r>
      <rPr>
        <b/>
        <sz val="12"/>
        <color theme="1"/>
        <rFont val="Arial"/>
        <family val="2"/>
      </rPr>
      <t xml:space="preserve">   Grčka </t>
    </r>
    <r>
      <rPr>
        <sz val="12"/>
        <color theme="1"/>
        <rFont val="Arial"/>
        <family val="2"/>
      </rPr>
      <t xml:space="preserve">  205x91x5cm</t>
    </r>
  </si>
  <si>
    <r>
      <rPr>
        <b/>
        <sz val="12"/>
        <color theme="1"/>
        <rFont val="Arial"/>
        <family val="2"/>
      </rPr>
      <t>Gips Električarski</t>
    </r>
    <r>
      <rPr>
        <sz val="12"/>
        <color theme="1"/>
        <rFont val="Arial"/>
        <family val="2"/>
      </rPr>
      <t xml:space="preserve">  2kg</t>
    </r>
  </si>
  <si>
    <r>
      <rPr>
        <b/>
        <sz val="12"/>
        <color theme="1"/>
        <rFont val="Arial"/>
        <family val="2"/>
      </rPr>
      <t xml:space="preserve">Gips Modelarski </t>
    </r>
    <r>
      <rPr>
        <sz val="12"/>
        <color theme="1"/>
        <rFont val="Arial"/>
        <family val="2"/>
      </rPr>
      <t xml:space="preserve">   25kg</t>
    </r>
  </si>
  <si>
    <r>
      <t xml:space="preserve">Isomat  </t>
    </r>
    <r>
      <rPr>
        <b/>
        <sz val="12"/>
        <color theme="1"/>
        <rFont val="Arial"/>
        <family val="2"/>
      </rPr>
      <t>Adiplas</t>
    </r>
    <r>
      <rPr>
        <sz val="12"/>
        <color theme="1"/>
        <rFont val="Arial"/>
        <family val="2"/>
      </rPr>
      <t>t  1/1 (lateks za poboljšanje maltera)</t>
    </r>
  </si>
  <si>
    <r>
      <t xml:space="preserve">Isomat </t>
    </r>
    <r>
      <rPr>
        <b/>
        <sz val="12"/>
        <color theme="1"/>
        <rFont val="Arial"/>
        <family val="2"/>
      </rPr>
      <t>Domolit</t>
    </r>
    <r>
      <rPr>
        <sz val="12"/>
        <color theme="1"/>
        <rFont val="Arial"/>
        <family val="2"/>
      </rPr>
      <t xml:space="preserve">  1/1 (plastifikator zamena za kreč)</t>
    </r>
  </si>
  <si>
    <r>
      <t xml:space="preserve">Isomat </t>
    </r>
    <r>
      <rPr>
        <b/>
        <sz val="12"/>
        <color theme="1"/>
        <rFont val="Arial"/>
        <family val="2"/>
      </rPr>
      <t>AK9</t>
    </r>
    <r>
      <rPr>
        <sz val="12"/>
        <color theme="1"/>
        <rFont val="Arial"/>
        <family val="2"/>
      </rPr>
      <t xml:space="preserve"> (cementni lepak za pločice)  25/1</t>
    </r>
  </si>
  <si>
    <r>
      <t xml:space="preserve">Isomat </t>
    </r>
    <r>
      <rPr>
        <b/>
        <sz val="12"/>
        <color theme="1"/>
        <rFont val="Arial"/>
        <family val="2"/>
      </rPr>
      <t>AK-Blok</t>
    </r>
    <r>
      <rPr>
        <sz val="12"/>
        <color theme="1"/>
        <rFont val="Arial"/>
        <family val="2"/>
      </rPr>
      <t xml:space="preserve"> sivi (lepak za Ytong blokove) 25/1</t>
    </r>
  </si>
  <si>
    <r>
      <t xml:space="preserve">Isomat </t>
    </r>
    <r>
      <rPr>
        <b/>
        <sz val="12"/>
        <color theme="1"/>
        <rFont val="Arial"/>
        <family val="2"/>
      </rPr>
      <t>AK-T 33</t>
    </r>
    <r>
      <rPr>
        <sz val="12"/>
        <color theme="1"/>
        <rFont val="Arial"/>
        <family val="2"/>
      </rPr>
      <t xml:space="preserve"> (lapak za termoizolacione ploče) 25/1</t>
    </r>
  </si>
  <si>
    <r>
      <t xml:space="preserve">Isomat </t>
    </r>
    <r>
      <rPr>
        <b/>
        <sz val="12"/>
        <color theme="1"/>
        <rFont val="Arial"/>
        <family val="2"/>
      </rPr>
      <t>AK-T 35</t>
    </r>
    <r>
      <rPr>
        <sz val="12"/>
        <color theme="1"/>
        <rFont val="Arial"/>
        <family val="2"/>
      </rPr>
      <t xml:space="preserve"> (Ojačan lapak za termoizol. ploče) 25/1</t>
    </r>
  </si>
  <si>
    <r>
      <t>Isomat</t>
    </r>
    <r>
      <rPr>
        <b/>
        <sz val="12"/>
        <color theme="1"/>
        <rFont val="Arial"/>
        <family val="2"/>
      </rPr>
      <t xml:space="preserve"> MARMOCRET 1</t>
    </r>
    <r>
      <rPr>
        <sz val="12"/>
        <color theme="1"/>
        <rFont val="Arial"/>
        <family val="2"/>
      </rPr>
      <t xml:space="preserve"> (Gotov mašinski  malter) 30/1</t>
    </r>
  </si>
  <si>
    <r>
      <t xml:space="preserve">Isomat </t>
    </r>
    <r>
      <rPr>
        <b/>
        <sz val="12"/>
        <color theme="1"/>
        <rFont val="Arial"/>
        <family val="2"/>
      </rPr>
      <t>STUCCOCRET</t>
    </r>
    <r>
      <rPr>
        <sz val="12"/>
        <color theme="1"/>
        <rFont val="Arial"/>
        <family val="2"/>
      </rPr>
      <t xml:space="preserve"> (Glet masa) 20/1</t>
    </r>
  </si>
  <si>
    <r>
      <t xml:space="preserve">Isomat </t>
    </r>
    <r>
      <rPr>
        <b/>
        <sz val="12"/>
        <color theme="1"/>
        <rFont val="Arial"/>
        <family val="2"/>
      </rPr>
      <t>Color ECONOMY</t>
    </r>
    <r>
      <rPr>
        <sz val="12"/>
        <color theme="1"/>
        <rFont val="Arial"/>
        <family val="2"/>
      </rPr>
      <t xml:space="preserve"> (Boja za unutraš.upotrebu)15/1</t>
    </r>
  </si>
  <si>
    <t>CENOVNIK</t>
  </si>
  <si>
    <t>Oblutak Crni baštenski 3-6(25kg)</t>
  </si>
  <si>
    <t>Lexan10mm (1m2=1,5kg) braon</t>
  </si>
  <si>
    <r>
      <rPr>
        <b/>
        <sz val="12"/>
        <color theme="1"/>
        <rFont val="Arial"/>
        <family val="2"/>
      </rPr>
      <t xml:space="preserve">Blažujka </t>
    </r>
    <r>
      <rPr>
        <sz val="12"/>
        <color theme="1"/>
        <rFont val="Arial"/>
        <family val="2"/>
      </rPr>
      <t xml:space="preserve"> 20mm x 122cm x 244cm</t>
    </r>
  </si>
  <si>
    <t>Oblutak Beli baštenski  0-1cm, 1-3cm, 3-6cm, 6-10cm, 13-25cm (25kg)</t>
  </si>
  <si>
    <t>Oblutak Crveni baštenski 3-6(20kg)</t>
  </si>
  <si>
    <t>Lomljeni beli 1-3 cm</t>
  </si>
  <si>
    <t>Lomljeni crveni, zeleni 1-3 (25kg)</t>
  </si>
  <si>
    <t>Kamen ruza</t>
  </si>
  <si>
    <t>Kamen bastenski recni 2-5</t>
  </si>
  <si>
    <t>Ekseri za Iko šindru  2cm,2,5cm, 1.6cm</t>
  </si>
  <si>
    <t>Zastita protiv ptica</t>
  </si>
  <si>
    <t>Plastična tipla za vunu 17,5cm       (polipropilen)</t>
  </si>
  <si>
    <t>Plastična tipla za vunu 19,5cm       (polipropilen)</t>
  </si>
  <si>
    <t>Lexan 4mm (1m2=0.8kg) bronza</t>
  </si>
  <si>
    <t>Lajsna završna H ( za 4 mm) 6m</t>
  </si>
  <si>
    <t>Bandaž traka mrežasta 48mmx 90m uvoz Ceska</t>
  </si>
  <si>
    <t>Ugaona lajsna za gips 2.5m Geping</t>
  </si>
  <si>
    <t>SOBNA VRATA KRAFT MASTER I MADRA</t>
  </si>
  <si>
    <r>
      <rPr>
        <b/>
        <sz val="12"/>
        <color theme="1"/>
        <rFont val="Arial"/>
        <family val="2"/>
      </rPr>
      <t>Staklena mrežica 125g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</si>
  <si>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rPr>
        <b/>
        <sz val="12"/>
        <color theme="1"/>
        <rFont val="Arial"/>
        <family val="2"/>
      </rPr>
      <t>Staklena mrežica 145g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</si>
  <si>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rPr>
        <b/>
        <sz val="12"/>
        <color theme="1"/>
        <rFont val="Arial"/>
        <family val="2"/>
      </rPr>
      <t>Staklena mrežica 160g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</si>
  <si>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t>Staklena mrežica 145g (50m2)</t>
    </r>
    <r>
      <rPr>
        <b/>
        <sz val="12"/>
        <color theme="1"/>
        <rFont val="Arial"/>
        <family val="2"/>
      </rPr>
      <t xml:space="preserve"> Protektor</t>
    </r>
  </si>
  <si>
    <r>
      <t>Staklena mrezica 160g (50m2)</t>
    </r>
    <r>
      <rPr>
        <b/>
        <sz val="12"/>
        <color theme="1"/>
        <rFont val="Calibri"/>
        <family val="2"/>
        <scheme val="minor"/>
      </rPr>
      <t xml:space="preserve"> Vertex</t>
    </r>
  </si>
  <si>
    <t xml:space="preserve">Betonska štucna </t>
  </si>
  <si>
    <t xml:space="preserve">  8  mm</t>
  </si>
  <si>
    <t xml:space="preserve"> 9 mm</t>
  </si>
  <si>
    <r>
      <t xml:space="preserve">Isomat </t>
    </r>
    <r>
      <rPr>
        <b/>
        <sz val="12"/>
        <color theme="1"/>
        <rFont val="Arial"/>
        <family val="2"/>
      </rPr>
      <t>FLOWCRET  1-10</t>
    </r>
    <r>
      <rPr>
        <sz val="12"/>
        <color theme="1"/>
        <rFont val="Arial"/>
        <family val="2"/>
      </rPr>
      <t>(Brza samoravnajuća masa) 25/1</t>
    </r>
  </si>
  <si>
    <r>
      <t xml:space="preserve">Isomat </t>
    </r>
    <r>
      <rPr>
        <b/>
        <sz val="12"/>
        <color theme="1"/>
        <rFont val="Arial"/>
        <family val="2"/>
      </rPr>
      <t>FLOWCRET  3-30</t>
    </r>
    <r>
      <rPr>
        <sz val="12"/>
        <color theme="1"/>
        <rFont val="Arial"/>
        <family val="2"/>
      </rPr>
      <t xml:space="preserve"> (Brza samoravnajuća masa) 25/1</t>
    </r>
  </si>
  <si>
    <t>isomat Aqumat Sivi (hidroizolacija) 20/1</t>
  </si>
  <si>
    <r>
      <rPr>
        <b/>
        <sz val="12"/>
        <color theme="1"/>
        <rFont val="Arial"/>
        <family val="2"/>
      </rPr>
      <t>FIBER</t>
    </r>
    <r>
      <rPr>
        <sz val="12"/>
        <color theme="1"/>
        <rFont val="Arial"/>
        <family val="2"/>
      </rPr>
      <t xml:space="preserve"> vlakna  za beton </t>
    </r>
  </si>
  <si>
    <r>
      <rPr>
        <b/>
        <sz val="12"/>
        <color theme="1"/>
        <rFont val="Arial"/>
        <family val="2"/>
      </rPr>
      <t>Čepasta membrana</t>
    </r>
    <r>
      <rPr>
        <sz val="12"/>
        <color theme="1"/>
        <rFont val="Arial"/>
        <family val="2"/>
      </rPr>
      <t xml:space="preserve">  400gr ( ,2m,)</t>
    </r>
  </si>
  <si>
    <t>Iko sindra No1 biber crvena I zelena</t>
  </si>
  <si>
    <t>Iko sindra No1 kocka crvena I zelena</t>
  </si>
  <si>
    <t>Klinker cigla bela, crna 215x15x65</t>
  </si>
  <si>
    <t>Klinker cigla braon 215x15x65</t>
  </si>
  <si>
    <t>Klinker cigla crvena 215 x 15x65</t>
  </si>
  <si>
    <t>Klinker cigla rucna, mix crvena  215x 15x65</t>
  </si>
  <si>
    <t>UW profil 50 (3m)</t>
  </si>
  <si>
    <t>UW profil 100 (3 m)</t>
  </si>
  <si>
    <t>CW profil 50 (3m)</t>
  </si>
  <si>
    <t>CW profil 100 (3 m)</t>
  </si>
  <si>
    <t>CW profil 75 (3m) Turski</t>
  </si>
  <si>
    <t>UW profil 75 (3m) Turski</t>
  </si>
  <si>
    <t>UD profil (3m) Turski</t>
  </si>
  <si>
    <t>CD profil (3m) Turski</t>
  </si>
  <si>
    <t>Profili za fasadne cementno ploče         "M"  profil 3m</t>
  </si>
  <si>
    <t>Profili za fasadne cementno ploče         "J"  profil 3m</t>
  </si>
  <si>
    <t>Profili za fasadne cementno ploče         "L"  profil 3m</t>
  </si>
  <si>
    <t>Vijak za fasadnu ploču 4x8x19</t>
  </si>
  <si>
    <r>
      <rPr>
        <sz val="12"/>
        <color theme="1"/>
        <rFont val="Arial"/>
        <family val="2"/>
      </rPr>
      <t>Vuna</t>
    </r>
    <r>
      <rPr>
        <b/>
        <sz val="12"/>
        <color theme="1"/>
        <rFont val="Arial"/>
        <family val="2"/>
      </rPr>
      <t xml:space="preserve"> IZOCAM 10cm </t>
    </r>
    <r>
      <rPr>
        <sz val="12"/>
        <color theme="1"/>
        <rFont val="Arial"/>
        <family val="2"/>
      </rPr>
      <t>1.2x8m</t>
    </r>
    <r>
      <rPr>
        <b/>
        <sz val="12"/>
        <color theme="1"/>
        <rFont val="Arial"/>
        <family val="2"/>
      </rPr>
      <t xml:space="preserve">   9,6m2-</t>
    </r>
    <r>
      <rPr>
        <sz val="12"/>
        <color theme="1"/>
        <rFont val="Arial"/>
        <family val="2"/>
      </rPr>
      <t>rolna</t>
    </r>
  </si>
  <si>
    <r>
      <rPr>
        <sz val="12"/>
        <color theme="1"/>
        <rFont val="Arial"/>
        <family val="2"/>
      </rPr>
      <t xml:space="preserve">Vuna </t>
    </r>
    <r>
      <rPr>
        <b/>
        <sz val="12"/>
        <color theme="1"/>
        <rFont val="Arial"/>
        <family val="2"/>
      </rPr>
      <t>EVOMINERAL 5 cm</t>
    </r>
    <r>
      <rPr>
        <sz val="12"/>
        <color theme="1"/>
        <rFont val="Arial"/>
        <family val="2"/>
      </rPr>
      <t xml:space="preserve"> 0.6x1.2  </t>
    </r>
    <r>
      <rPr>
        <b/>
        <sz val="12"/>
        <color theme="1"/>
        <rFont val="Arial"/>
        <family val="2"/>
      </rPr>
      <t>11.52m2-</t>
    </r>
    <r>
      <rPr>
        <sz val="12"/>
        <color theme="1"/>
        <rFont val="Arial"/>
        <family val="2"/>
      </rPr>
      <t>bunt</t>
    </r>
  </si>
  <si>
    <t>10 mm</t>
  </si>
  <si>
    <t>12 mm</t>
  </si>
  <si>
    <r>
      <t>Isomat</t>
    </r>
    <r>
      <rPr>
        <b/>
        <sz val="12"/>
        <color theme="1"/>
        <rFont val="Arial"/>
        <family val="2"/>
      </rPr>
      <t xml:space="preserve"> Adinol-rapid</t>
    </r>
    <r>
      <rPr>
        <sz val="12"/>
        <color theme="1"/>
        <rFont val="Arial"/>
        <family val="2"/>
      </rPr>
      <t xml:space="preserve"> 5 kg (protiv smrzavanja)</t>
    </r>
  </si>
  <si>
    <t>Klasik set - 7m  fi 160</t>
  </si>
  <si>
    <r>
      <rPr>
        <b/>
        <sz val="12"/>
        <color theme="1"/>
        <rFont val="Arial"/>
        <family val="2"/>
      </rPr>
      <t xml:space="preserve">Tavansko stepenište   </t>
    </r>
    <r>
      <rPr>
        <sz val="12"/>
        <color theme="1"/>
        <rFont val="Arial"/>
        <family val="2"/>
      </rPr>
      <t>70X120   TERMO Oman Poljska</t>
    </r>
  </si>
  <si>
    <r>
      <rPr>
        <b/>
        <sz val="12"/>
        <color theme="1"/>
        <rFont val="Arial"/>
        <family val="2"/>
      </rPr>
      <t xml:space="preserve">Tavansko stepenište  </t>
    </r>
    <r>
      <rPr>
        <sz val="12"/>
        <color theme="1"/>
        <rFont val="Arial"/>
        <family val="2"/>
      </rPr>
      <t xml:space="preserve"> 60X120    EASY Oman Poljska</t>
    </r>
  </si>
  <si>
    <r>
      <rPr>
        <b/>
        <sz val="12"/>
        <color theme="1"/>
        <rFont val="Arial"/>
        <family val="2"/>
      </rPr>
      <t xml:space="preserve">Tavansko stepenište   </t>
    </r>
    <r>
      <rPr>
        <sz val="12"/>
        <color theme="1"/>
        <rFont val="Arial"/>
        <family val="2"/>
      </rPr>
      <t>60X120  TERMO Oman Poljska</t>
    </r>
  </si>
  <si>
    <t>Teraco SIVI granulacija 2 - (50kg)</t>
  </si>
  <si>
    <t>Gips karton ploča 12,5mm vlagootporna(1.2X2m)-TURSKA</t>
  </si>
  <si>
    <t>KOM</t>
  </si>
  <si>
    <t xml:space="preserve">      </t>
  </si>
  <si>
    <t>Teraco SIVI granulacija  2, 3 - (25kg)</t>
  </si>
  <si>
    <r>
      <t xml:space="preserve">Teraco  </t>
    </r>
    <r>
      <rPr>
        <b/>
        <sz val="12"/>
        <color theme="1"/>
        <rFont val="Arial"/>
        <family val="2"/>
      </rPr>
      <t>EXSTRA BELI</t>
    </r>
    <r>
      <rPr>
        <sz val="12"/>
        <color theme="1"/>
        <rFont val="Arial"/>
        <family val="2"/>
      </rPr>
      <t xml:space="preserve">  granulacija 2,3 ( za spomenike) - (25kg)</t>
    </r>
  </si>
  <si>
    <t>Grede 10x12x13m</t>
  </si>
  <si>
    <r>
      <t xml:space="preserve">PLEXIGLAS </t>
    </r>
    <r>
      <rPr>
        <b/>
        <sz val="9"/>
        <color theme="1"/>
        <rFont val="Arial"/>
        <family val="2"/>
      </rPr>
      <t>2,1x3m 6mm PROVIDNI</t>
    </r>
  </si>
  <si>
    <t>Rondele za lexan</t>
  </si>
  <si>
    <t>Naziv</t>
  </si>
  <si>
    <t>jm</t>
  </si>
  <si>
    <t>Gips karton ploča 12,5mm (1.2X2m)(1.2x2.6m)-TEHNOGIPS</t>
  </si>
  <si>
    <t>m1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</si>
</sst>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7" xfId="0" applyFont="1" applyBorder="1"/>
    <xf numFmtId="0" fontId="2" fillId="0" borderId="3" xfId="0" applyFont="1" applyBorder="1" applyAlignment="1">
      <alignment horizontal="center" vertical="center"/>
    </xf>
    <xf numFmtId="4" fontId="7" fillId="0" borderId="0" xfId="0" applyNumberFormat="1" applyFont="1"/>
    <xf numFmtId="4" fontId="7" fillId="0" borderId="1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right" wrapText="1"/>
    </xf>
    <xf numFmtId="43" fontId="8" fillId="0" borderId="7" xfId="18" applyFont="1" applyBorder="1" applyAlignment="1">
      <alignment horizontal="right" wrapText="1"/>
    </xf>
    <xf numFmtId="4" fontId="8" fillId="0" borderId="7" xfId="0" applyNumberFormat="1" applyFont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4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6" fillId="0" borderId="1" xfId="0" applyFont="1" applyFill="1" applyBorder="1"/>
    <xf numFmtId="0" fontId="3" fillId="0" borderId="3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10" fillId="0" borderId="0" xfId="0" applyFont="1"/>
    <xf numFmtId="0" fontId="0" fillId="0" borderId="3" xfId="0" applyBorder="1"/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7" xfId="0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6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top"/>
    </xf>
    <xf numFmtId="4" fontId="8" fillId="0" borderId="7" xfId="0" applyNumberFormat="1" applyFont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3" fillId="0" borderId="0" xfId="0" applyFont="1" applyBorder="1"/>
    <xf numFmtId="4" fontId="7" fillId="0" borderId="0" xfId="0" applyNumberFormat="1" applyFont="1" applyBorder="1"/>
    <xf numFmtId="0" fontId="0" fillId="0" borderId="0" xfId="0" applyBorder="1"/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/>
    </xf>
    <xf numFmtId="0" fontId="2" fillId="2" borderId="0" xfId="0" applyFont="1" applyFill="1" applyBorder="1"/>
    <xf numFmtId="0" fontId="8" fillId="2" borderId="7" xfId="0" applyFont="1" applyFill="1" applyBorder="1" applyAlignment="1">
      <alignment horizontal="right" wrapText="1"/>
    </xf>
    <xf numFmtId="4" fontId="7" fillId="2" borderId="1" xfId="0" applyNumberFormat="1" applyFont="1" applyFill="1" applyBorder="1"/>
    <xf numFmtId="4" fontId="7" fillId="0" borderId="10" xfId="0" applyNumberFormat="1" applyFont="1" applyBorder="1"/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readingOrder="1"/>
    </xf>
    <xf numFmtId="0" fontId="8" fillId="2" borderId="0" xfId="0" applyFont="1" applyFill="1" applyBorder="1" applyAlignment="1">
      <alignment horizontal="center" readingOrder="1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2"/>
  <sheetViews>
    <sheetView tabSelected="1" workbookViewId="0" topLeftCell="A1">
      <selection activeCell="F187" sqref="F187"/>
    </sheetView>
  </sheetViews>
  <sheetFormatPr defaultColWidth="9.140625" defaultRowHeight="15"/>
  <cols>
    <col min="1" max="1" width="1.57421875" style="0" customWidth="1"/>
    <col min="2" max="2" width="3.28125" style="12" customWidth="1"/>
    <col min="3" max="3" width="63.57421875" style="38" customWidth="1"/>
    <col min="4" max="4" width="6.7109375" style="0" customWidth="1"/>
    <col min="5" max="5" width="0.13671875" style="28" customWidth="1"/>
    <col min="6" max="6" width="23.140625" style="15" customWidth="1"/>
  </cols>
  <sheetData>
    <row r="1" spans="2:6" ht="22.5" customHeight="1">
      <c r="B1" s="2"/>
      <c r="C1" s="56" t="s">
        <v>202</v>
      </c>
      <c r="D1" s="66" t="s">
        <v>156</v>
      </c>
      <c r="E1" s="67"/>
      <c r="F1" s="67"/>
    </row>
    <row r="2" spans="2:6" ht="18.75" customHeight="1">
      <c r="B2" s="8"/>
      <c r="C2" s="29"/>
      <c r="D2" s="64" t="s">
        <v>158</v>
      </c>
      <c r="E2" s="65"/>
      <c r="F2" s="65"/>
    </row>
    <row r="3" spans="2:6" ht="18.75" customHeight="1" thickBot="1">
      <c r="B3" s="9"/>
      <c r="C3" s="62" t="s">
        <v>0</v>
      </c>
      <c r="D3" s="63"/>
      <c r="E3" s="63"/>
      <c r="F3" s="63"/>
    </row>
    <row r="4" spans="2:6" ht="13.5" customHeight="1" thickBot="1">
      <c r="B4" s="9"/>
      <c r="C4" s="29"/>
      <c r="D4" s="1" t="s">
        <v>157</v>
      </c>
      <c r="E4" s="18"/>
      <c r="F4" s="61"/>
    </row>
    <row r="5" spans="2:6" ht="13.5" customHeight="1">
      <c r="B5" s="10"/>
      <c r="C5" s="68" t="s">
        <v>1</v>
      </c>
      <c r="D5" s="69"/>
      <c r="E5" s="69"/>
      <c r="F5" s="69"/>
    </row>
    <row r="6" spans="2:6" ht="24" customHeight="1">
      <c r="B6" s="2">
        <v>1</v>
      </c>
      <c r="C6" s="57" t="s">
        <v>270</v>
      </c>
      <c r="D6" s="58" t="s">
        <v>271</v>
      </c>
      <c r="E6" s="59" t="s">
        <v>90</v>
      </c>
      <c r="F6" s="60" t="s">
        <v>170</v>
      </c>
    </row>
    <row r="7" spans="2:6" ht="21.75" customHeight="1">
      <c r="B7" s="8"/>
      <c r="C7" s="30" t="s">
        <v>172</v>
      </c>
      <c r="D7" s="2" t="s">
        <v>66</v>
      </c>
      <c r="E7" s="19">
        <v>766.67</v>
      </c>
      <c r="F7" s="16">
        <v>1350</v>
      </c>
    </row>
    <row r="8" spans="2:6" ht="18.75" customHeight="1">
      <c r="B8" s="9"/>
      <c r="C8" s="30" t="s">
        <v>144</v>
      </c>
      <c r="D8" s="3" t="s">
        <v>161</v>
      </c>
      <c r="E8" s="20">
        <v>1875</v>
      </c>
      <c r="F8" s="16">
        <f aca="true" t="shared" si="0" ref="F8:F88">E8*1.2</f>
        <v>2250</v>
      </c>
    </row>
    <row r="9" spans="2:6" ht="19.5" customHeight="1">
      <c r="B9" s="9"/>
      <c r="C9" s="30" t="s">
        <v>155</v>
      </c>
      <c r="D9" s="3" t="s">
        <v>161</v>
      </c>
      <c r="E9" s="20">
        <v>1875</v>
      </c>
      <c r="F9" s="16">
        <f t="shared" si="0"/>
        <v>2250</v>
      </c>
    </row>
    <row r="10" spans="2:6" ht="22.5" customHeight="1">
      <c r="B10" s="9"/>
      <c r="C10" s="30" t="s">
        <v>142</v>
      </c>
      <c r="D10" s="3" t="s">
        <v>161</v>
      </c>
      <c r="E10" s="20">
        <v>1875</v>
      </c>
      <c r="F10" s="16">
        <f t="shared" si="0"/>
        <v>2250</v>
      </c>
    </row>
    <row r="11" spans="2:6" ht="1.5" customHeight="1">
      <c r="B11" s="9"/>
      <c r="C11" s="30" t="s">
        <v>132</v>
      </c>
      <c r="D11" s="4" t="s">
        <v>66</v>
      </c>
      <c r="E11" s="19">
        <v>3.31</v>
      </c>
      <c r="F11" s="16">
        <v>6.5</v>
      </c>
    </row>
    <row r="12" spans="2:6" ht="22.5" customHeight="1">
      <c r="B12" s="9"/>
      <c r="C12" s="30" t="s">
        <v>248</v>
      </c>
      <c r="D12" s="4" t="s">
        <v>66</v>
      </c>
      <c r="E12" s="19">
        <v>750</v>
      </c>
      <c r="F12" s="16">
        <v>900</v>
      </c>
    </row>
    <row r="13" spans="2:14" ht="22.5" customHeight="1">
      <c r="B13" s="9"/>
      <c r="C13" s="30" t="s">
        <v>249</v>
      </c>
      <c r="D13" s="4" t="s">
        <v>66</v>
      </c>
      <c r="E13" s="50">
        <v>1333.34</v>
      </c>
      <c r="F13" s="16">
        <v>1600</v>
      </c>
      <c r="N13" t="s">
        <v>264</v>
      </c>
    </row>
    <row r="14" spans="2:6" ht="22.5" customHeight="1">
      <c r="B14" s="9"/>
      <c r="C14" s="30" t="s">
        <v>250</v>
      </c>
      <c r="D14" s="4" t="s">
        <v>66</v>
      </c>
      <c r="E14" s="19">
        <v>166.67</v>
      </c>
      <c r="F14" s="16">
        <v>200</v>
      </c>
    </row>
    <row r="15" spans="2:6" ht="22.5" customHeight="1">
      <c r="B15" s="9"/>
      <c r="C15" s="30" t="s">
        <v>251</v>
      </c>
      <c r="D15" s="4" t="s">
        <v>66</v>
      </c>
      <c r="E15" s="19">
        <v>5.42</v>
      </c>
      <c r="F15" s="16">
        <v>6.5</v>
      </c>
    </row>
    <row r="16" spans="2:6" ht="22.5" customHeight="1">
      <c r="B16" s="9"/>
      <c r="C16" s="30" t="s">
        <v>236</v>
      </c>
      <c r="D16" s="4" t="s">
        <v>67</v>
      </c>
      <c r="E16" s="19">
        <v>5215.01</v>
      </c>
      <c r="F16" s="16">
        <v>5215.01</v>
      </c>
    </row>
    <row r="17" spans="2:6" ht="22.5" customHeight="1">
      <c r="B17" s="9"/>
      <c r="C17" s="30" t="s">
        <v>237</v>
      </c>
      <c r="D17" s="4" t="s">
        <v>67</v>
      </c>
      <c r="E17" s="19"/>
      <c r="F17" s="16">
        <v>4035</v>
      </c>
    </row>
    <row r="18" spans="2:6" ht="22.5" customHeight="1">
      <c r="B18" s="9"/>
      <c r="C18" s="30" t="s">
        <v>238</v>
      </c>
      <c r="D18" s="4" t="s">
        <v>67</v>
      </c>
      <c r="E18" s="19"/>
      <c r="F18" s="16">
        <v>3540</v>
      </c>
    </row>
    <row r="19" spans="2:6" ht="22.5" customHeight="1">
      <c r="B19" s="9"/>
      <c r="C19" s="30" t="s">
        <v>239</v>
      </c>
      <c r="D19" s="4" t="s">
        <v>67</v>
      </c>
      <c r="E19" s="19"/>
      <c r="F19" s="16">
        <v>5665.01</v>
      </c>
    </row>
    <row r="20" spans="2:6" ht="21.75" customHeight="1">
      <c r="B20" s="9"/>
      <c r="C20" s="31" t="s">
        <v>205</v>
      </c>
      <c r="D20" s="4" t="s">
        <v>66</v>
      </c>
      <c r="E20" s="21">
        <v>4608.33</v>
      </c>
      <c r="F20" s="16">
        <v>5650</v>
      </c>
    </row>
    <row r="21" spans="2:6" ht="19.5" customHeight="1">
      <c r="B21" s="9"/>
      <c r="C21" s="31" t="s">
        <v>258</v>
      </c>
      <c r="D21" s="4" t="s">
        <v>66</v>
      </c>
      <c r="E21" s="21">
        <v>8500</v>
      </c>
      <c r="F21" s="16">
        <f t="shared" si="0"/>
        <v>10200</v>
      </c>
    </row>
    <row r="22" spans="2:6" ht="20.25" customHeight="1">
      <c r="B22" s="9"/>
      <c r="C22" s="31" t="s">
        <v>260</v>
      </c>
      <c r="D22" s="4" t="s">
        <v>66</v>
      </c>
      <c r="E22" s="21">
        <v>8500</v>
      </c>
      <c r="F22" s="16">
        <v>10200</v>
      </c>
    </row>
    <row r="23" spans="2:6" ht="19.5" customHeight="1">
      <c r="B23" s="9"/>
      <c r="C23" s="31" t="s">
        <v>259</v>
      </c>
      <c r="D23" s="4" t="s">
        <v>66</v>
      </c>
      <c r="E23" s="21">
        <v>7958.33</v>
      </c>
      <c r="F23" s="16">
        <f t="shared" si="0"/>
        <v>9549.996</v>
      </c>
    </row>
    <row r="24" spans="2:6" ht="20.25" customHeight="1">
      <c r="B24" s="9"/>
      <c r="C24" s="31" t="s">
        <v>233</v>
      </c>
      <c r="D24" s="4" t="s">
        <v>66</v>
      </c>
      <c r="E24" s="21">
        <v>80</v>
      </c>
      <c r="F24" s="16">
        <v>120</v>
      </c>
    </row>
    <row r="25" spans="2:6" ht="18.75" customHeight="1">
      <c r="B25" s="2">
        <v>2</v>
      </c>
      <c r="C25" s="32" t="s">
        <v>160</v>
      </c>
      <c r="D25" s="13"/>
      <c r="E25" s="26"/>
      <c r="F25" s="16"/>
    </row>
    <row r="26" spans="2:6" ht="18.75" customHeight="1">
      <c r="B26" s="8"/>
      <c r="C26" s="31" t="s">
        <v>174</v>
      </c>
      <c r="D26" s="3" t="s">
        <v>161</v>
      </c>
      <c r="E26" s="22">
        <v>58.33</v>
      </c>
      <c r="F26" s="16">
        <f aca="true" t="shared" si="1" ref="F26:F31">E26*1.2</f>
        <v>69.996</v>
      </c>
    </row>
    <row r="27" spans="2:6" ht="18" customHeight="1">
      <c r="B27" s="9"/>
      <c r="C27" s="31" t="s">
        <v>175</v>
      </c>
      <c r="D27" s="3" t="s">
        <v>161</v>
      </c>
      <c r="E27" s="22">
        <v>75</v>
      </c>
      <c r="F27" s="16">
        <f t="shared" si="1"/>
        <v>90</v>
      </c>
    </row>
    <row r="28" spans="2:6" ht="18" customHeight="1">
      <c r="B28" s="9"/>
      <c r="C28" s="31" t="s">
        <v>176</v>
      </c>
      <c r="D28" s="3" t="s">
        <v>161</v>
      </c>
      <c r="E28" s="22">
        <v>87.5</v>
      </c>
      <c r="F28" s="16">
        <f t="shared" si="1"/>
        <v>105</v>
      </c>
    </row>
    <row r="29" spans="2:6" ht="18" customHeight="1">
      <c r="B29" s="9"/>
      <c r="C29" s="31" t="s">
        <v>177</v>
      </c>
      <c r="D29" s="3" t="s">
        <v>161</v>
      </c>
      <c r="E29" s="22">
        <v>116.67</v>
      </c>
      <c r="F29" s="16">
        <f t="shared" si="1"/>
        <v>140.004</v>
      </c>
    </row>
    <row r="30" spans="2:6" ht="17.25" customHeight="1">
      <c r="B30" s="9"/>
      <c r="C30" s="31" t="s">
        <v>178</v>
      </c>
      <c r="D30" s="3" t="s">
        <v>161</v>
      </c>
      <c r="E30" s="22">
        <v>150</v>
      </c>
      <c r="F30" s="16">
        <f t="shared" si="1"/>
        <v>180</v>
      </c>
    </row>
    <row r="31" spans="2:6" ht="15">
      <c r="B31" s="9"/>
      <c r="C31" s="31" t="s">
        <v>232</v>
      </c>
      <c r="D31" s="6" t="s">
        <v>68</v>
      </c>
      <c r="E31" s="22">
        <v>491.67</v>
      </c>
      <c r="F31" s="16">
        <f t="shared" si="1"/>
        <v>590.004</v>
      </c>
    </row>
    <row r="32" spans="2:6" ht="16.5" customHeight="1">
      <c r="B32" s="9"/>
      <c r="C32" s="31" t="s">
        <v>179</v>
      </c>
      <c r="D32" s="3" t="s">
        <v>161</v>
      </c>
      <c r="E32" s="22">
        <v>83.33</v>
      </c>
      <c r="F32" s="16">
        <v>120</v>
      </c>
    </row>
    <row r="33" spans="2:6" ht="15">
      <c r="B33" s="9"/>
      <c r="C33" s="31" t="s">
        <v>180</v>
      </c>
      <c r="D33" s="3" t="s">
        <v>161</v>
      </c>
      <c r="E33" s="22">
        <v>166.67</v>
      </c>
      <c r="F33" s="16">
        <v>230</v>
      </c>
    </row>
    <row r="34" spans="2:6" ht="15">
      <c r="B34" s="9"/>
      <c r="C34" s="31" t="s">
        <v>181</v>
      </c>
      <c r="D34" s="7" t="s">
        <v>69</v>
      </c>
      <c r="E34" s="22">
        <v>13.34</v>
      </c>
      <c r="F34" s="16">
        <v>17</v>
      </c>
    </row>
    <row r="35" spans="2:6" ht="15">
      <c r="B35" s="10"/>
      <c r="C35" s="31" t="s">
        <v>182</v>
      </c>
      <c r="D35" s="7" t="s">
        <v>69</v>
      </c>
      <c r="E35" s="22">
        <v>26.68</v>
      </c>
      <c r="F35" s="16">
        <v>35</v>
      </c>
    </row>
    <row r="36" spans="2:6" ht="18.75" customHeight="1">
      <c r="B36" s="2">
        <v>3</v>
      </c>
      <c r="C36" s="32" t="s">
        <v>140</v>
      </c>
      <c r="D36" s="5"/>
      <c r="E36" s="26"/>
      <c r="F36" s="16"/>
    </row>
    <row r="37" spans="2:6" ht="19.5" customHeight="1">
      <c r="B37" s="8"/>
      <c r="C37" s="31" t="s">
        <v>167</v>
      </c>
      <c r="D37" s="4" t="s">
        <v>68</v>
      </c>
      <c r="E37" s="22">
        <v>137</v>
      </c>
      <c r="F37" s="16">
        <v>250</v>
      </c>
    </row>
    <row r="38" spans="2:6" ht="19.5" customHeight="1">
      <c r="B38" s="9"/>
      <c r="C38" s="31" t="s">
        <v>168</v>
      </c>
      <c r="D38" s="4" t="s">
        <v>68</v>
      </c>
      <c r="E38" s="22">
        <v>137</v>
      </c>
      <c r="F38" s="16">
        <v>250</v>
      </c>
    </row>
    <row r="39" spans="2:6" ht="19.5" customHeight="1">
      <c r="B39" s="9"/>
      <c r="C39" s="31" t="s">
        <v>171</v>
      </c>
      <c r="D39" s="6" t="s">
        <v>68</v>
      </c>
      <c r="E39" s="22">
        <v>233.33</v>
      </c>
      <c r="F39" s="16">
        <f>E39*1.2</f>
        <v>279.996</v>
      </c>
    </row>
    <row r="40" spans="2:6" ht="20.25" customHeight="1">
      <c r="B40" s="9"/>
      <c r="C40" s="32" t="s">
        <v>52</v>
      </c>
      <c r="D40" s="6" t="s">
        <v>66</v>
      </c>
      <c r="E40" s="22">
        <v>625</v>
      </c>
      <c r="F40" s="16">
        <f>E40*1.2</f>
        <v>750</v>
      </c>
    </row>
    <row r="41" spans="2:6" ht="18.75" customHeight="1">
      <c r="B41" s="9"/>
      <c r="C41" s="32" t="s">
        <v>124</v>
      </c>
      <c r="D41" s="3" t="s">
        <v>161</v>
      </c>
      <c r="E41" s="22">
        <v>100</v>
      </c>
      <c r="F41" s="16">
        <f>E41*1.2</f>
        <v>120</v>
      </c>
    </row>
    <row r="42" spans="2:6" ht="20.25" customHeight="1">
      <c r="B42" s="10"/>
      <c r="C42" s="31" t="s">
        <v>173</v>
      </c>
      <c r="D42" s="6" t="s">
        <v>66</v>
      </c>
      <c r="E42" s="22">
        <v>1500</v>
      </c>
      <c r="F42" s="16">
        <v>1800</v>
      </c>
    </row>
    <row r="43" spans="2:6" ht="20.25" customHeight="1">
      <c r="B43" s="9">
        <v>4</v>
      </c>
      <c r="C43" s="31" t="s">
        <v>2</v>
      </c>
      <c r="D43" s="4" t="s">
        <v>66</v>
      </c>
      <c r="E43" s="21">
        <v>690</v>
      </c>
      <c r="F43" s="16">
        <f t="shared" si="0"/>
        <v>828</v>
      </c>
    </row>
    <row r="44" spans="2:6" ht="21" customHeight="1">
      <c r="B44" s="9"/>
      <c r="C44" s="31" t="s">
        <v>3</v>
      </c>
      <c r="D44" s="4" t="s">
        <v>66</v>
      </c>
      <c r="E44" s="21">
        <v>592.5</v>
      </c>
      <c r="F44" s="16">
        <f t="shared" si="0"/>
        <v>711</v>
      </c>
    </row>
    <row r="45" spans="2:6" ht="21" customHeight="1">
      <c r="B45" s="9"/>
      <c r="C45" s="31" t="s">
        <v>4</v>
      </c>
      <c r="D45" s="4" t="s">
        <v>273</v>
      </c>
      <c r="E45" s="21">
        <v>850</v>
      </c>
      <c r="F45" s="16">
        <f t="shared" si="0"/>
        <v>1020</v>
      </c>
    </row>
    <row r="46" spans="2:6" ht="22.5" customHeight="1">
      <c r="B46" s="9"/>
      <c r="C46" s="31" t="s">
        <v>5</v>
      </c>
      <c r="D46" s="4" t="s">
        <v>273</v>
      </c>
      <c r="E46" s="21">
        <v>850</v>
      </c>
      <c r="F46" s="16">
        <f t="shared" si="0"/>
        <v>1020</v>
      </c>
    </row>
    <row r="47" spans="2:6" ht="21.75" customHeight="1">
      <c r="B47" s="9"/>
      <c r="C47" s="31" t="s">
        <v>6</v>
      </c>
      <c r="D47" s="4" t="s">
        <v>273</v>
      </c>
      <c r="E47" s="21">
        <v>1983.33</v>
      </c>
      <c r="F47" s="16">
        <f t="shared" si="0"/>
        <v>2379.9959999999996</v>
      </c>
    </row>
    <row r="48" spans="2:6" ht="19.5" customHeight="1">
      <c r="B48" s="10"/>
      <c r="C48" s="31" t="s">
        <v>7</v>
      </c>
      <c r="D48" s="3" t="s">
        <v>273</v>
      </c>
      <c r="E48" s="21">
        <v>1983.33</v>
      </c>
      <c r="F48" s="16">
        <f t="shared" si="0"/>
        <v>2379.9959999999996</v>
      </c>
    </row>
    <row r="49" spans="2:6" ht="18" customHeight="1">
      <c r="B49" s="2">
        <v>5</v>
      </c>
      <c r="C49" s="32" t="s">
        <v>152</v>
      </c>
      <c r="D49" s="5"/>
      <c r="E49" s="17"/>
      <c r="F49" s="16"/>
    </row>
    <row r="50" spans="2:6" ht="34.5" customHeight="1">
      <c r="B50" s="9"/>
      <c r="C50" s="33" t="s">
        <v>206</v>
      </c>
      <c r="D50" s="4" t="s">
        <v>68</v>
      </c>
      <c r="E50" s="22">
        <v>42.08</v>
      </c>
      <c r="F50" s="16">
        <v>50.5</v>
      </c>
    </row>
    <row r="51" spans="2:6" ht="19.5" customHeight="1">
      <c r="B51" s="10"/>
      <c r="C51" s="39" t="s">
        <v>207</v>
      </c>
      <c r="D51" s="40" t="s">
        <v>68</v>
      </c>
      <c r="E51" s="22">
        <v>83.34</v>
      </c>
      <c r="F51" s="16">
        <v>100.01</v>
      </c>
    </row>
    <row r="52" spans="2:6" ht="19.5" customHeight="1" hidden="1">
      <c r="B52" s="10"/>
      <c r="C52" s="39" t="s">
        <v>203</v>
      </c>
      <c r="D52" s="43" t="s">
        <v>68</v>
      </c>
      <c r="E52" s="44">
        <v>64.17</v>
      </c>
      <c r="F52" s="16">
        <v>77</v>
      </c>
    </row>
    <row r="53" spans="2:6" ht="19.5" customHeight="1">
      <c r="B53" s="10"/>
      <c r="C53" s="39" t="s">
        <v>208</v>
      </c>
      <c r="D53" s="43" t="s">
        <v>68</v>
      </c>
      <c r="E53" s="44">
        <v>42.08</v>
      </c>
      <c r="F53" s="16">
        <v>50.5</v>
      </c>
    </row>
    <row r="54" spans="2:6" ht="19.5" customHeight="1">
      <c r="B54" s="10"/>
      <c r="C54" s="39" t="s">
        <v>209</v>
      </c>
      <c r="D54" s="43" t="s">
        <v>68</v>
      </c>
      <c r="E54" s="44">
        <v>54.17</v>
      </c>
      <c r="F54" s="16">
        <v>65</v>
      </c>
    </row>
    <row r="55" spans="2:6" ht="19.5" customHeight="1">
      <c r="B55" s="10"/>
      <c r="C55" s="39" t="s">
        <v>210</v>
      </c>
      <c r="D55" s="41" t="s">
        <v>68</v>
      </c>
      <c r="E55" s="44">
        <v>166.67</v>
      </c>
      <c r="F55" s="16">
        <f t="shared" si="0"/>
        <v>200.004</v>
      </c>
    </row>
    <row r="56" spans="2:6" ht="19.5" customHeight="1">
      <c r="B56" s="10"/>
      <c r="C56" s="39" t="s">
        <v>211</v>
      </c>
      <c r="D56" s="41" t="s">
        <v>68</v>
      </c>
      <c r="E56" s="44">
        <v>27.5</v>
      </c>
      <c r="F56" s="16">
        <f t="shared" si="0"/>
        <v>33</v>
      </c>
    </row>
    <row r="57" spans="2:6" ht="18.75" customHeight="1">
      <c r="B57" s="2">
        <v>6</v>
      </c>
      <c r="C57" s="32" t="s">
        <v>88</v>
      </c>
      <c r="D57" s="5"/>
      <c r="E57" s="23"/>
      <c r="F57" s="16"/>
    </row>
    <row r="58" spans="2:6" ht="19.5" customHeight="1">
      <c r="B58" s="8"/>
      <c r="C58" s="31" t="s">
        <v>162</v>
      </c>
      <c r="D58" s="4" t="s">
        <v>66</v>
      </c>
      <c r="E58" s="21">
        <v>1350</v>
      </c>
      <c r="F58" s="16">
        <v>2350</v>
      </c>
    </row>
    <row r="59" spans="2:6" ht="19.5" customHeight="1">
      <c r="B59" s="9"/>
      <c r="C59" s="31" t="s">
        <v>163</v>
      </c>
      <c r="D59" s="4" t="s">
        <v>66</v>
      </c>
      <c r="E59" s="21">
        <v>1700</v>
      </c>
      <c r="F59" s="16">
        <v>2700</v>
      </c>
    </row>
    <row r="60" spans="2:6" ht="21" customHeight="1">
      <c r="B60" s="9"/>
      <c r="C60" s="31" t="s">
        <v>143</v>
      </c>
      <c r="D60" s="4" t="s">
        <v>66</v>
      </c>
      <c r="E60" s="21">
        <v>2666.67</v>
      </c>
      <c r="F60" s="16">
        <v>3900</v>
      </c>
    </row>
    <row r="61" spans="2:6" ht="18.75" customHeight="1">
      <c r="B61" s="9"/>
      <c r="C61" s="31" t="s">
        <v>151</v>
      </c>
      <c r="D61" s="4" t="s">
        <v>66</v>
      </c>
      <c r="E61" s="21">
        <v>832.5</v>
      </c>
      <c r="F61" s="16">
        <v>1400</v>
      </c>
    </row>
    <row r="62" spans="2:6" ht="19.5" customHeight="1">
      <c r="B62" s="9"/>
      <c r="C62" s="31" t="s">
        <v>153</v>
      </c>
      <c r="D62" s="4" t="s">
        <v>66</v>
      </c>
      <c r="E62" s="21">
        <v>766.67</v>
      </c>
      <c r="F62" s="16">
        <v>1300</v>
      </c>
    </row>
    <row r="63" spans="2:6" ht="17.25" customHeight="1">
      <c r="B63" s="9"/>
      <c r="C63" s="31" t="s">
        <v>154</v>
      </c>
      <c r="D63" s="4" t="s">
        <v>66</v>
      </c>
      <c r="E63" s="21">
        <v>1416.67</v>
      </c>
      <c r="F63" s="16">
        <v>2400</v>
      </c>
    </row>
    <row r="64" spans="2:6" ht="18" customHeight="1">
      <c r="B64" s="2">
        <v>8</v>
      </c>
      <c r="C64" s="32" t="s">
        <v>78</v>
      </c>
      <c r="D64" s="5"/>
      <c r="E64" s="23"/>
      <c r="F64" s="16"/>
    </row>
    <row r="65" spans="2:6" ht="18.75" customHeight="1">
      <c r="B65" s="8"/>
      <c r="C65" s="31" t="s">
        <v>28</v>
      </c>
      <c r="D65" s="2" t="s">
        <v>161</v>
      </c>
      <c r="E65" s="21">
        <v>662.5</v>
      </c>
      <c r="F65" s="16">
        <v>1150</v>
      </c>
    </row>
    <row r="66" spans="2:6" ht="19.5" customHeight="1">
      <c r="B66" s="9"/>
      <c r="C66" s="31" t="s">
        <v>29</v>
      </c>
      <c r="D66" s="3" t="s">
        <v>161</v>
      </c>
      <c r="E66" s="21">
        <v>704.17</v>
      </c>
      <c r="F66" s="16">
        <v>1200</v>
      </c>
    </row>
    <row r="67" spans="2:6" ht="19.5" customHeight="1">
      <c r="B67" s="9"/>
      <c r="C67" s="31" t="s">
        <v>234</v>
      </c>
      <c r="D67" s="3" t="s">
        <v>67</v>
      </c>
      <c r="E67" s="21"/>
      <c r="F67" s="16">
        <v>900</v>
      </c>
    </row>
    <row r="68" spans="2:6" ht="19.5" customHeight="1">
      <c r="B68" s="9"/>
      <c r="C68" s="31" t="s">
        <v>235</v>
      </c>
      <c r="D68" s="3"/>
      <c r="E68" s="21"/>
      <c r="F68" s="16">
        <v>880</v>
      </c>
    </row>
    <row r="69" spans="2:6" ht="18.75" customHeight="1">
      <c r="B69" s="9"/>
      <c r="C69" s="31" t="s">
        <v>71</v>
      </c>
      <c r="D69" s="3" t="s">
        <v>161</v>
      </c>
      <c r="E69" s="21">
        <v>175</v>
      </c>
      <c r="F69" s="16">
        <v>260</v>
      </c>
    </row>
    <row r="70" spans="2:6" ht="19.5" customHeight="1">
      <c r="B70" s="9"/>
      <c r="C70" s="31" t="s">
        <v>30</v>
      </c>
      <c r="D70" s="4" t="s">
        <v>66</v>
      </c>
      <c r="E70" s="21">
        <v>269.58</v>
      </c>
      <c r="F70" s="16">
        <v>380</v>
      </c>
    </row>
    <row r="71" spans="2:6" ht="18.75" customHeight="1">
      <c r="B71" s="9"/>
      <c r="C71" s="31" t="s">
        <v>212</v>
      </c>
      <c r="D71" s="4" t="s">
        <v>68</v>
      </c>
      <c r="E71" s="21">
        <v>275</v>
      </c>
      <c r="F71" s="16">
        <v>470</v>
      </c>
    </row>
    <row r="72" spans="2:6" ht="19.5" customHeight="1">
      <c r="B72" s="2">
        <v>9</v>
      </c>
      <c r="C72" s="32" t="s">
        <v>125</v>
      </c>
      <c r="D72" s="5"/>
      <c r="E72" s="24"/>
      <c r="F72" s="16"/>
    </row>
    <row r="73" spans="2:6" ht="18.75" customHeight="1">
      <c r="B73" s="8"/>
      <c r="C73" s="31" t="s">
        <v>98</v>
      </c>
      <c r="D73" s="2" t="s">
        <v>161</v>
      </c>
      <c r="E73" s="22">
        <v>54.18</v>
      </c>
      <c r="F73" s="16">
        <f t="shared" si="0"/>
        <v>65.01599999999999</v>
      </c>
    </row>
    <row r="74" spans="2:6" ht="18.75" customHeight="1">
      <c r="B74" s="9"/>
      <c r="C74" s="31" t="s">
        <v>99</v>
      </c>
      <c r="D74" s="3" t="s">
        <v>161</v>
      </c>
      <c r="E74" s="22">
        <v>80</v>
      </c>
      <c r="F74" s="16">
        <f t="shared" si="0"/>
        <v>96</v>
      </c>
    </row>
    <row r="75" spans="2:6" ht="20.25" customHeight="1">
      <c r="B75" s="9"/>
      <c r="C75" s="31" t="s">
        <v>126</v>
      </c>
      <c r="D75" s="4" t="s">
        <v>66</v>
      </c>
      <c r="E75" s="21">
        <v>83.33</v>
      </c>
      <c r="F75" s="16">
        <v>0</v>
      </c>
    </row>
    <row r="76" spans="2:6" ht="18" customHeight="1">
      <c r="B76" s="9"/>
      <c r="C76" s="31" t="s">
        <v>127</v>
      </c>
      <c r="D76" s="4" t="s">
        <v>66</v>
      </c>
      <c r="E76" s="21">
        <v>3025</v>
      </c>
      <c r="F76" s="16">
        <f t="shared" si="0"/>
        <v>3630</v>
      </c>
    </row>
    <row r="77" spans="2:6" ht="19.5" customHeight="1">
      <c r="B77" s="9"/>
      <c r="C77" s="31" t="s">
        <v>130</v>
      </c>
      <c r="D77" s="4" t="s">
        <v>66</v>
      </c>
      <c r="E77" s="21">
        <v>1208.33</v>
      </c>
      <c r="F77" s="16">
        <f t="shared" si="0"/>
        <v>1449.9959999999999</v>
      </c>
    </row>
    <row r="78" spans="2:6" ht="18" customHeight="1">
      <c r="B78" s="9"/>
      <c r="C78" s="31" t="s">
        <v>131</v>
      </c>
      <c r="D78" s="4" t="s">
        <v>66</v>
      </c>
      <c r="E78" s="21">
        <v>1833.33</v>
      </c>
      <c r="F78" s="16">
        <f t="shared" si="0"/>
        <v>2199.9959999999996</v>
      </c>
    </row>
    <row r="79" spans="2:6" ht="0.75" customHeight="1">
      <c r="B79" s="9"/>
      <c r="C79" s="31" t="s">
        <v>128</v>
      </c>
      <c r="D79" s="4" t="s">
        <v>66</v>
      </c>
      <c r="E79" s="21">
        <v>308.33</v>
      </c>
      <c r="F79" s="16">
        <f t="shared" si="0"/>
        <v>369.996</v>
      </c>
    </row>
    <row r="80" spans="2:6" ht="19.5" customHeight="1">
      <c r="B80" s="10"/>
      <c r="C80" s="31" t="s">
        <v>129</v>
      </c>
      <c r="D80" s="4" t="s">
        <v>66</v>
      </c>
      <c r="E80" s="21">
        <v>66.67</v>
      </c>
      <c r="F80" s="16">
        <f t="shared" si="0"/>
        <v>80.004</v>
      </c>
    </row>
    <row r="81" spans="2:6" ht="1.5" customHeight="1">
      <c r="B81" s="10"/>
      <c r="C81" s="31" t="s">
        <v>213</v>
      </c>
      <c r="D81" s="45" t="s">
        <v>66</v>
      </c>
      <c r="E81" s="46"/>
      <c r="F81" s="16">
        <v>360</v>
      </c>
    </row>
    <row r="82" spans="2:6" ht="20.25" customHeight="1">
      <c r="B82" s="2">
        <v>10</v>
      </c>
      <c r="C82" s="32" t="s">
        <v>141</v>
      </c>
      <c r="D82" s="5"/>
      <c r="E82" s="25"/>
      <c r="F82" s="16"/>
    </row>
    <row r="83" spans="2:6" ht="15.75" customHeight="1">
      <c r="B83" s="8"/>
      <c r="C83" s="31" t="s">
        <v>121</v>
      </c>
      <c r="D83" s="6" t="s">
        <v>66</v>
      </c>
      <c r="E83" s="22">
        <v>3.92</v>
      </c>
      <c r="F83" s="16">
        <f t="shared" si="0"/>
        <v>4.704</v>
      </c>
    </row>
    <row r="84" spans="2:6" ht="18.75" customHeight="1">
      <c r="B84" s="9"/>
      <c r="C84" s="31" t="s">
        <v>120</v>
      </c>
      <c r="D84" s="6" t="s">
        <v>66</v>
      </c>
      <c r="E84" s="22">
        <v>4.75</v>
      </c>
      <c r="F84" s="16">
        <f t="shared" si="0"/>
        <v>5.7</v>
      </c>
    </row>
    <row r="85" spans="2:6" ht="19.5" customHeight="1">
      <c r="B85" s="9"/>
      <c r="C85" s="31" t="s">
        <v>119</v>
      </c>
      <c r="D85" s="6" t="s">
        <v>66</v>
      </c>
      <c r="E85" s="22">
        <v>5.83</v>
      </c>
      <c r="F85" s="16">
        <f t="shared" si="0"/>
        <v>6.9959999999999996</v>
      </c>
    </row>
    <row r="86" spans="2:6" ht="20.25" customHeight="1">
      <c r="B86" s="9"/>
      <c r="C86" s="31" t="s">
        <v>122</v>
      </c>
      <c r="D86" s="6" t="s">
        <v>66</v>
      </c>
      <c r="E86" s="22">
        <v>6.76</v>
      </c>
      <c r="F86" s="16">
        <f t="shared" si="0"/>
        <v>8.112</v>
      </c>
    </row>
    <row r="87" spans="2:6" ht="18.75" customHeight="1">
      <c r="B87" s="9"/>
      <c r="C87" s="31" t="s">
        <v>133</v>
      </c>
      <c r="D87" s="2" t="s">
        <v>66</v>
      </c>
      <c r="E87" s="21">
        <v>16.67</v>
      </c>
      <c r="F87" s="16">
        <f t="shared" si="0"/>
        <v>20.004</v>
      </c>
    </row>
    <row r="88" spans="2:6" ht="18" customHeight="1">
      <c r="B88" s="10"/>
      <c r="C88" s="31" t="s">
        <v>134</v>
      </c>
      <c r="D88" s="2" t="s">
        <v>66</v>
      </c>
      <c r="E88" s="21">
        <v>19.17</v>
      </c>
      <c r="F88" s="16">
        <f t="shared" si="0"/>
        <v>23.004</v>
      </c>
    </row>
    <row r="89" spans="2:6" ht="18" customHeight="1">
      <c r="B89" s="10"/>
      <c r="C89" s="31" t="s">
        <v>214</v>
      </c>
      <c r="D89" s="45" t="s">
        <v>66</v>
      </c>
      <c r="E89" s="23"/>
      <c r="F89" s="16">
        <v>25.01</v>
      </c>
    </row>
    <row r="90" spans="2:6" ht="18" customHeight="1">
      <c r="B90" s="10"/>
      <c r="C90" s="31" t="s">
        <v>215</v>
      </c>
      <c r="D90" s="45" t="s">
        <v>66</v>
      </c>
      <c r="E90" s="23"/>
      <c r="F90" s="16">
        <v>27</v>
      </c>
    </row>
    <row r="91" spans="2:6" ht="18.75" customHeight="1">
      <c r="B91" s="2">
        <v>11</v>
      </c>
      <c r="C91" s="32" t="s">
        <v>8</v>
      </c>
      <c r="D91" s="5"/>
      <c r="E91" s="17"/>
      <c r="F91" s="16"/>
    </row>
    <row r="92" spans="2:6" ht="18" customHeight="1">
      <c r="B92" s="10"/>
      <c r="C92" s="31" t="s">
        <v>183</v>
      </c>
      <c r="D92" s="3" t="s">
        <v>161</v>
      </c>
      <c r="E92" s="22">
        <v>476.67</v>
      </c>
      <c r="F92" s="16">
        <v>920</v>
      </c>
    </row>
    <row r="93" spans="2:6" ht="18.75" customHeight="1">
      <c r="B93" s="2">
        <v>12</v>
      </c>
      <c r="C93" s="32" t="s">
        <v>89</v>
      </c>
      <c r="D93" s="5"/>
      <c r="E93" s="23"/>
      <c r="F93" s="16"/>
    </row>
    <row r="94" spans="2:6" ht="17.25" customHeight="1">
      <c r="B94" s="8"/>
      <c r="C94" s="31" t="s">
        <v>184</v>
      </c>
      <c r="D94" s="2" t="s">
        <v>161</v>
      </c>
      <c r="E94" s="21">
        <v>658.33</v>
      </c>
      <c r="F94" s="16">
        <v>1400</v>
      </c>
    </row>
    <row r="95" spans="2:6" ht="16.5" customHeight="1">
      <c r="B95" s="9"/>
      <c r="C95" s="31" t="s">
        <v>185</v>
      </c>
      <c r="D95" s="3" t="s">
        <v>161</v>
      </c>
      <c r="E95" s="21">
        <v>978.74</v>
      </c>
      <c r="F95" s="16">
        <v>2000</v>
      </c>
    </row>
    <row r="96" spans="2:6" ht="16.5" customHeight="1">
      <c r="B96" s="9"/>
      <c r="C96" s="31" t="s">
        <v>186</v>
      </c>
      <c r="D96" s="3" t="s">
        <v>161</v>
      </c>
      <c r="E96" s="21">
        <v>1341.67</v>
      </c>
      <c r="F96" s="16">
        <v>3650</v>
      </c>
    </row>
    <row r="97" spans="2:6" ht="18" customHeight="1">
      <c r="B97" s="9"/>
      <c r="C97" s="31" t="s">
        <v>187</v>
      </c>
      <c r="D97" s="3" t="s">
        <v>161</v>
      </c>
      <c r="E97" s="21">
        <v>1768.24</v>
      </c>
      <c r="F97" s="16">
        <v>3960</v>
      </c>
    </row>
    <row r="98" spans="2:6" ht="15">
      <c r="B98" s="9"/>
      <c r="C98" s="31" t="s">
        <v>267</v>
      </c>
      <c r="D98" s="4" t="s">
        <v>70</v>
      </c>
      <c r="E98" s="21">
        <v>55541.67</v>
      </c>
      <c r="F98" s="16">
        <v>102480</v>
      </c>
    </row>
    <row r="99" spans="2:6" ht="15">
      <c r="B99" s="9"/>
      <c r="C99" s="31" t="s">
        <v>15</v>
      </c>
      <c r="D99" s="4" t="s">
        <v>70</v>
      </c>
      <c r="E99" s="21">
        <v>55541.67</v>
      </c>
      <c r="F99" s="16">
        <v>102480</v>
      </c>
    </row>
    <row r="100" spans="2:6" ht="15">
      <c r="B100" s="9"/>
      <c r="C100" s="31" t="s">
        <v>16</v>
      </c>
      <c r="D100" s="4" t="s">
        <v>70</v>
      </c>
      <c r="E100" s="21">
        <v>36879.17</v>
      </c>
      <c r="F100" s="16">
        <v>69000</v>
      </c>
    </row>
    <row r="101" spans="2:6" ht="15">
      <c r="B101" s="9"/>
      <c r="C101" s="31" t="s">
        <v>76</v>
      </c>
      <c r="D101" s="4" t="s">
        <v>70</v>
      </c>
      <c r="E101" s="21">
        <v>37055.84</v>
      </c>
      <c r="F101" s="16">
        <v>67000</v>
      </c>
    </row>
    <row r="102" spans="2:6" ht="15">
      <c r="B102" s="9"/>
      <c r="C102" s="31" t="s">
        <v>75</v>
      </c>
      <c r="D102" s="4" t="s">
        <v>70</v>
      </c>
      <c r="E102" s="21">
        <v>37055.84</v>
      </c>
      <c r="F102" s="16">
        <v>77000</v>
      </c>
    </row>
    <row r="103" spans="2:6" ht="15">
      <c r="B103" s="10"/>
      <c r="C103" s="31" t="s">
        <v>74</v>
      </c>
      <c r="D103" s="2" t="s">
        <v>70</v>
      </c>
      <c r="E103" s="21">
        <v>37983.33</v>
      </c>
      <c r="F103" s="16">
        <v>77000</v>
      </c>
    </row>
    <row r="104" spans="2:6" ht="15">
      <c r="B104" s="10"/>
      <c r="C104" s="47" t="s">
        <v>268</v>
      </c>
      <c r="D104" s="2" t="s">
        <v>67</v>
      </c>
      <c r="E104" s="23"/>
      <c r="F104" s="16">
        <v>4630</v>
      </c>
    </row>
    <row r="105" spans="2:6" ht="15.75" customHeight="1">
      <c r="B105" s="2">
        <v>13</v>
      </c>
      <c r="C105" s="34" t="s">
        <v>9</v>
      </c>
      <c r="D105" s="42"/>
      <c r="E105" s="17"/>
      <c r="F105" s="16"/>
    </row>
    <row r="106" spans="2:6" ht="15.75" customHeight="1">
      <c r="B106" s="8"/>
      <c r="C106" s="31" t="s">
        <v>204</v>
      </c>
      <c r="D106" s="2" t="s">
        <v>67</v>
      </c>
      <c r="E106" s="17"/>
      <c r="F106" s="16">
        <v>1600</v>
      </c>
    </row>
    <row r="107" spans="2:6" ht="18.75" customHeight="1">
      <c r="B107" s="8"/>
      <c r="C107" s="31" t="s">
        <v>10</v>
      </c>
      <c r="D107" s="2" t="s">
        <v>161</v>
      </c>
      <c r="E107" s="22">
        <v>937.5</v>
      </c>
      <c r="F107" s="16">
        <v>1520</v>
      </c>
    </row>
    <row r="108" spans="2:6" ht="18" customHeight="1">
      <c r="B108" s="9"/>
      <c r="C108" s="31" t="s">
        <v>11</v>
      </c>
      <c r="D108" s="3" t="s">
        <v>161</v>
      </c>
      <c r="E108" s="22">
        <v>875</v>
      </c>
      <c r="F108" s="16">
        <v>1420</v>
      </c>
    </row>
    <row r="109" spans="2:6" ht="18" customHeight="1">
      <c r="B109" s="9"/>
      <c r="C109" s="31" t="s">
        <v>12</v>
      </c>
      <c r="D109" s="3" t="s">
        <v>161</v>
      </c>
      <c r="E109" s="22">
        <v>812.5</v>
      </c>
      <c r="F109" s="16">
        <v>1320</v>
      </c>
    </row>
    <row r="110" spans="2:6" ht="18" customHeight="1">
      <c r="B110" s="9"/>
      <c r="C110" s="31" t="s">
        <v>13</v>
      </c>
      <c r="D110" s="6" t="s">
        <v>67</v>
      </c>
      <c r="E110" s="22">
        <v>500</v>
      </c>
      <c r="F110" s="16">
        <v>810</v>
      </c>
    </row>
    <row r="111" spans="2:6" ht="18" customHeight="1">
      <c r="B111" s="9"/>
      <c r="C111" s="31" t="s">
        <v>216</v>
      </c>
      <c r="D111" s="6" t="s">
        <v>67</v>
      </c>
      <c r="E111" s="22"/>
      <c r="F111" s="16">
        <v>850</v>
      </c>
    </row>
    <row r="112" spans="2:6" ht="17.25" customHeight="1">
      <c r="B112" s="9"/>
      <c r="C112" s="31" t="s">
        <v>14</v>
      </c>
      <c r="D112" s="7" t="s">
        <v>69</v>
      </c>
      <c r="E112" s="21">
        <v>65</v>
      </c>
      <c r="F112" s="16">
        <f aca="true" t="shared" si="2" ref="F112:F124">E112*1.2</f>
        <v>78</v>
      </c>
    </row>
    <row r="113" spans="2:6" ht="18.75" customHeight="1">
      <c r="B113" s="9"/>
      <c r="C113" s="31" t="s">
        <v>150</v>
      </c>
      <c r="D113" s="7" t="s">
        <v>69</v>
      </c>
      <c r="E113" s="21">
        <v>387.5</v>
      </c>
      <c r="F113" s="16">
        <f t="shared" si="2"/>
        <v>465</v>
      </c>
    </row>
    <row r="114" spans="2:6" ht="18.75" customHeight="1">
      <c r="B114" s="9"/>
      <c r="C114" s="31" t="s">
        <v>217</v>
      </c>
      <c r="D114" s="7" t="s">
        <v>69</v>
      </c>
      <c r="E114" s="21">
        <v>195.83</v>
      </c>
      <c r="F114" s="16">
        <f t="shared" si="2"/>
        <v>234.996</v>
      </c>
    </row>
    <row r="115" spans="2:6" ht="18" customHeight="1">
      <c r="B115" s="9"/>
      <c r="C115" s="31" t="s">
        <v>269</v>
      </c>
      <c r="D115" s="7" t="s">
        <v>66</v>
      </c>
      <c r="E115" s="21">
        <v>35</v>
      </c>
      <c r="F115" s="16">
        <v>35</v>
      </c>
    </row>
    <row r="116" spans="2:6" ht="21.75" customHeight="1">
      <c r="B116" s="2">
        <v>14</v>
      </c>
      <c r="C116" s="32" t="s">
        <v>159</v>
      </c>
      <c r="D116" s="5"/>
      <c r="E116" s="23"/>
      <c r="F116" s="16"/>
    </row>
    <row r="117" spans="2:6" ht="22.5" customHeight="1">
      <c r="B117" s="8"/>
      <c r="C117" s="31" t="s">
        <v>93</v>
      </c>
      <c r="D117" s="4" t="s">
        <v>66</v>
      </c>
      <c r="E117" s="21">
        <v>2.67</v>
      </c>
      <c r="F117" s="16">
        <f t="shared" si="2"/>
        <v>3.2039999999999997</v>
      </c>
    </row>
    <row r="118" spans="2:6" ht="23.25" customHeight="1">
      <c r="B118" s="9"/>
      <c r="C118" s="31" t="s">
        <v>31</v>
      </c>
      <c r="D118" s="4" t="s">
        <v>66</v>
      </c>
      <c r="E118" s="21">
        <v>483.33</v>
      </c>
      <c r="F118" s="16">
        <v>498</v>
      </c>
    </row>
    <row r="119" spans="2:6" ht="21.75" customHeight="1">
      <c r="B119" s="2">
        <v>15</v>
      </c>
      <c r="C119" s="32" t="s">
        <v>81</v>
      </c>
      <c r="D119" s="5"/>
      <c r="E119" s="23"/>
      <c r="F119" s="16"/>
    </row>
    <row r="120" spans="2:6" ht="21" customHeight="1">
      <c r="B120" s="9"/>
      <c r="C120" s="31" t="s">
        <v>135</v>
      </c>
      <c r="D120" s="4" t="s">
        <v>66</v>
      </c>
      <c r="E120" s="21">
        <v>1750</v>
      </c>
      <c r="F120" s="16">
        <f t="shared" si="2"/>
        <v>2100</v>
      </c>
    </row>
    <row r="121" spans="2:6" ht="23.25" customHeight="1">
      <c r="B121" s="9"/>
      <c r="C121" s="31" t="s">
        <v>136</v>
      </c>
      <c r="D121" s="4" t="s">
        <v>66</v>
      </c>
      <c r="E121" s="21">
        <v>1985.34</v>
      </c>
      <c r="F121" s="16">
        <v>2350.01</v>
      </c>
    </row>
    <row r="122" spans="2:6" ht="21.75" customHeight="1">
      <c r="B122" s="9"/>
      <c r="C122" s="31" t="s">
        <v>137</v>
      </c>
      <c r="D122" s="4" t="s">
        <v>66</v>
      </c>
      <c r="E122" s="21">
        <v>2241.67</v>
      </c>
      <c r="F122" s="16">
        <f t="shared" si="2"/>
        <v>2690.004</v>
      </c>
    </row>
    <row r="123" spans="2:6" ht="26.25" customHeight="1">
      <c r="B123" s="9"/>
      <c r="C123" s="31" t="s">
        <v>138</v>
      </c>
      <c r="D123" s="4" t="s">
        <v>66</v>
      </c>
      <c r="E123" s="21">
        <v>2383.34</v>
      </c>
      <c r="F123" s="16">
        <f t="shared" si="2"/>
        <v>2860.0080000000003</v>
      </c>
    </row>
    <row r="124" spans="2:6" ht="24.75" customHeight="1">
      <c r="B124" s="9"/>
      <c r="C124" s="31" t="s">
        <v>139</v>
      </c>
      <c r="D124" s="4" t="s">
        <v>66</v>
      </c>
      <c r="E124" s="21">
        <v>2650</v>
      </c>
      <c r="F124" s="16">
        <f t="shared" si="2"/>
        <v>3180</v>
      </c>
    </row>
    <row r="125" spans="2:6" ht="22.5" customHeight="1">
      <c r="B125" s="9">
        <v>16</v>
      </c>
      <c r="C125" s="32" t="s">
        <v>17</v>
      </c>
      <c r="D125" s="5"/>
      <c r="E125" s="23"/>
      <c r="F125" s="16"/>
    </row>
    <row r="126" spans="2:6" ht="22.5" customHeight="1">
      <c r="B126" s="9"/>
      <c r="C126" s="31" t="s">
        <v>18</v>
      </c>
      <c r="D126" s="2" t="s">
        <v>66</v>
      </c>
      <c r="E126" s="21">
        <v>145.83</v>
      </c>
      <c r="F126" s="16">
        <v>0</v>
      </c>
    </row>
    <row r="127" spans="2:6" ht="24" customHeight="1">
      <c r="B127" s="9"/>
      <c r="C127" s="31" t="s">
        <v>19</v>
      </c>
      <c r="D127" s="3" t="s">
        <v>66</v>
      </c>
      <c r="E127" s="21">
        <v>222.23</v>
      </c>
      <c r="F127" s="16">
        <v>1500</v>
      </c>
    </row>
    <row r="128" spans="2:6" ht="24" customHeight="1">
      <c r="B128" s="9"/>
      <c r="C128" s="31" t="s">
        <v>272</v>
      </c>
      <c r="D128" s="45" t="s">
        <v>263</v>
      </c>
      <c r="E128" s="23"/>
      <c r="F128" s="16">
        <v>850</v>
      </c>
    </row>
    <row r="129" spans="2:6" ht="24" customHeight="1">
      <c r="B129" s="9"/>
      <c r="C129" s="31" t="s">
        <v>262</v>
      </c>
      <c r="D129" s="45" t="s">
        <v>263</v>
      </c>
      <c r="E129" s="23"/>
      <c r="F129" s="16">
        <v>1265</v>
      </c>
    </row>
    <row r="130" spans="2:6" ht="21.75" customHeight="1">
      <c r="B130" s="9"/>
      <c r="C130" s="32" t="s">
        <v>20</v>
      </c>
      <c r="D130" s="5"/>
      <c r="E130" s="23"/>
      <c r="F130" s="16"/>
    </row>
    <row r="131" spans="2:6" ht="22.5" customHeight="1">
      <c r="B131" s="9"/>
      <c r="C131" s="31" t="s">
        <v>246</v>
      </c>
      <c r="D131" s="4" t="s">
        <v>66</v>
      </c>
      <c r="E131" s="21">
        <v>41.11</v>
      </c>
      <c r="F131" s="16">
        <v>320</v>
      </c>
    </row>
    <row r="132" spans="2:6" ht="19.5" customHeight="1">
      <c r="B132" s="9"/>
      <c r="C132" s="31" t="s">
        <v>247</v>
      </c>
      <c r="D132" s="4" t="s">
        <v>66</v>
      </c>
      <c r="E132" s="21">
        <v>69.5</v>
      </c>
      <c r="F132" s="16">
        <v>528</v>
      </c>
    </row>
    <row r="133" spans="2:6" ht="18" customHeight="1">
      <c r="B133" s="9"/>
      <c r="C133" s="31" t="s">
        <v>240</v>
      </c>
      <c r="D133" s="4" t="s">
        <v>66</v>
      </c>
      <c r="E133" s="21">
        <v>62.5</v>
      </c>
      <c r="F133" s="16">
        <v>425</v>
      </c>
    </row>
    <row r="134" spans="2:6" ht="22.5" customHeight="1">
      <c r="B134" s="9"/>
      <c r="C134" s="31" t="s">
        <v>245</v>
      </c>
      <c r="D134" s="4" t="s">
        <v>66</v>
      </c>
      <c r="E134" s="21">
        <v>76.67</v>
      </c>
      <c r="F134" s="16">
        <v>535</v>
      </c>
    </row>
    <row r="135" spans="2:6" ht="23.25" customHeight="1">
      <c r="B135" s="9"/>
      <c r="C135" s="31" t="s">
        <v>241</v>
      </c>
      <c r="D135" s="4" t="s">
        <v>66</v>
      </c>
      <c r="E135" s="21">
        <v>91.04</v>
      </c>
      <c r="F135" s="16">
        <v>0</v>
      </c>
    </row>
    <row r="136" spans="2:6" ht="21.75" customHeight="1">
      <c r="B136" s="11"/>
      <c r="C136" s="31" t="s">
        <v>242</v>
      </c>
      <c r="D136" s="4" t="s">
        <v>66</v>
      </c>
      <c r="E136" s="21">
        <v>79.17</v>
      </c>
      <c r="F136" s="16">
        <v>607.01</v>
      </c>
    </row>
    <row r="137" spans="2:6" ht="20.25" customHeight="1">
      <c r="B137" s="9"/>
      <c r="C137" s="31" t="s">
        <v>244</v>
      </c>
      <c r="D137" s="4" t="s">
        <v>66</v>
      </c>
      <c r="E137" s="21">
        <v>93.33</v>
      </c>
      <c r="F137" s="16">
        <v>645</v>
      </c>
    </row>
    <row r="138" spans="2:6" ht="21.75" customHeight="1">
      <c r="B138" s="9"/>
      <c r="C138" s="31" t="s">
        <v>243</v>
      </c>
      <c r="D138" s="4" t="s">
        <v>66</v>
      </c>
      <c r="E138" s="21">
        <v>108.33</v>
      </c>
      <c r="F138" s="16">
        <v>0</v>
      </c>
    </row>
    <row r="139" spans="2:6" ht="21" customHeight="1">
      <c r="B139" s="2">
        <v>17</v>
      </c>
      <c r="C139" s="32" t="s">
        <v>82</v>
      </c>
      <c r="D139" s="5"/>
      <c r="E139" s="23"/>
      <c r="F139" s="16"/>
    </row>
    <row r="140" spans="2:6" ht="17.25" customHeight="1">
      <c r="B140" s="9"/>
      <c r="C140" s="31" t="s">
        <v>21</v>
      </c>
      <c r="D140" s="4" t="s">
        <v>66</v>
      </c>
      <c r="E140" s="21">
        <v>11.67</v>
      </c>
      <c r="F140" s="16">
        <v>20</v>
      </c>
    </row>
    <row r="141" spans="2:6" ht="0.75" customHeight="1">
      <c r="B141" s="9"/>
      <c r="C141" s="31" t="s">
        <v>22</v>
      </c>
      <c r="D141" s="4" t="s">
        <v>66</v>
      </c>
      <c r="E141" s="21">
        <v>10.42</v>
      </c>
      <c r="F141" s="16">
        <f aca="true" t="shared" si="3" ref="F141:F184">E141*1.2</f>
        <v>12.504</v>
      </c>
    </row>
    <row r="142" spans="2:6" ht="16.5" customHeight="1">
      <c r="B142" s="9"/>
      <c r="C142" s="31" t="s">
        <v>23</v>
      </c>
      <c r="D142" s="4" t="s">
        <v>66</v>
      </c>
      <c r="E142" s="21">
        <v>8.33</v>
      </c>
      <c r="F142" s="16">
        <f t="shared" si="3"/>
        <v>9.996</v>
      </c>
    </row>
    <row r="143" spans="2:6" ht="18" customHeight="1">
      <c r="B143" s="9"/>
      <c r="C143" s="31" t="s">
        <v>24</v>
      </c>
      <c r="D143" s="4" t="s">
        <v>66</v>
      </c>
      <c r="E143" s="21">
        <v>12.5</v>
      </c>
      <c r="F143" s="16">
        <v>36.5</v>
      </c>
    </row>
    <row r="144" spans="2:6" ht="15">
      <c r="B144" s="9"/>
      <c r="C144" s="31" t="s">
        <v>25</v>
      </c>
      <c r="D144" s="4" t="s">
        <v>66</v>
      </c>
      <c r="E144" s="21">
        <v>10.42</v>
      </c>
      <c r="F144" s="16">
        <f t="shared" si="3"/>
        <v>12.504</v>
      </c>
    </row>
    <row r="145" spans="2:6" ht="15">
      <c r="B145" s="9"/>
      <c r="C145" s="31" t="s">
        <v>26</v>
      </c>
      <c r="D145" s="4" t="s">
        <v>66</v>
      </c>
      <c r="E145" s="21">
        <v>16.25</v>
      </c>
      <c r="F145" s="16">
        <f t="shared" si="3"/>
        <v>19.5</v>
      </c>
    </row>
    <row r="146" spans="2:6" ht="15">
      <c r="B146" s="9"/>
      <c r="C146" s="31" t="s">
        <v>101</v>
      </c>
      <c r="D146" s="4" t="s">
        <v>66</v>
      </c>
      <c r="E146" s="21">
        <v>308.33</v>
      </c>
      <c r="F146" s="16">
        <v>540</v>
      </c>
    </row>
    <row r="147" spans="2:6" ht="18" customHeight="1">
      <c r="B147" s="9"/>
      <c r="C147" s="31" t="s">
        <v>188</v>
      </c>
      <c r="D147" s="4" t="s">
        <v>66</v>
      </c>
      <c r="E147" s="21">
        <v>83.33</v>
      </c>
      <c r="F147" s="16">
        <f t="shared" si="3"/>
        <v>99.996</v>
      </c>
    </row>
    <row r="148" spans="2:6" ht="17.25" customHeight="1">
      <c r="B148" s="9"/>
      <c r="C148" s="31" t="s">
        <v>79</v>
      </c>
      <c r="D148" s="4" t="s">
        <v>66</v>
      </c>
      <c r="E148" s="21">
        <v>120</v>
      </c>
      <c r="F148" s="16">
        <v>90</v>
      </c>
    </row>
    <row r="149" spans="2:6" ht="18" customHeight="1">
      <c r="B149" s="9"/>
      <c r="C149" s="31" t="s">
        <v>80</v>
      </c>
      <c r="D149" s="4" t="s">
        <v>66</v>
      </c>
      <c r="E149" s="21">
        <v>232.5</v>
      </c>
      <c r="F149" s="16">
        <f t="shared" si="3"/>
        <v>279</v>
      </c>
    </row>
    <row r="150" spans="2:6" ht="18" customHeight="1">
      <c r="B150" s="9"/>
      <c r="C150" s="31" t="s">
        <v>218</v>
      </c>
      <c r="D150" s="4" t="s">
        <v>66</v>
      </c>
      <c r="E150" s="21"/>
      <c r="F150" s="16">
        <v>280.01</v>
      </c>
    </row>
    <row r="151" spans="2:6" ht="18" customHeight="1">
      <c r="B151" s="9"/>
      <c r="C151" s="31" t="s">
        <v>149</v>
      </c>
      <c r="D151" s="4" t="s">
        <v>66</v>
      </c>
      <c r="E151" s="21">
        <v>40</v>
      </c>
      <c r="F151" s="16">
        <v>78</v>
      </c>
    </row>
    <row r="152" spans="2:6" ht="21.75" customHeight="1">
      <c r="B152" s="9"/>
      <c r="C152" s="31" t="s">
        <v>189</v>
      </c>
      <c r="D152" s="4" t="s">
        <v>66</v>
      </c>
      <c r="E152" s="21">
        <v>600</v>
      </c>
      <c r="F152" s="16">
        <v>1300</v>
      </c>
    </row>
    <row r="153" spans="2:6" ht="18.75" customHeight="1">
      <c r="B153" s="9"/>
      <c r="C153" s="31" t="s">
        <v>219</v>
      </c>
      <c r="D153" s="4" t="s">
        <v>66</v>
      </c>
      <c r="E153" s="21">
        <v>100.83</v>
      </c>
      <c r="F153" s="16">
        <v>74</v>
      </c>
    </row>
    <row r="154" spans="2:6" ht="22.5" customHeight="1">
      <c r="B154" s="2">
        <v>18</v>
      </c>
      <c r="C154" s="32" t="s">
        <v>72</v>
      </c>
      <c r="D154" s="5"/>
      <c r="E154" s="23"/>
      <c r="F154" s="16"/>
    </row>
    <row r="155" spans="2:6" ht="15">
      <c r="B155" s="9"/>
      <c r="C155" s="31" t="s">
        <v>59</v>
      </c>
      <c r="D155" s="4" t="s">
        <v>66</v>
      </c>
      <c r="E155" s="21">
        <v>0.57</v>
      </c>
      <c r="F155" s="16">
        <f t="shared" si="3"/>
        <v>0.6839999999999999</v>
      </c>
    </row>
    <row r="156" spans="2:6" ht="15">
      <c r="B156" s="9"/>
      <c r="C156" s="31" t="s">
        <v>60</v>
      </c>
      <c r="D156" s="4" t="s">
        <v>66</v>
      </c>
      <c r="E156" s="21">
        <v>0.53</v>
      </c>
      <c r="F156" s="16">
        <f t="shared" si="3"/>
        <v>0.636</v>
      </c>
    </row>
    <row r="157" spans="2:6" ht="15">
      <c r="B157" s="9"/>
      <c r="C157" s="31" t="s">
        <v>61</v>
      </c>
      <c r="D157" s="4" t="s">
        <v>66</v>
      </c>
      <c r="E157" s="21">
        <v>0.83</v>
      </c>
      <c r="F157" s="16">
        <f t="shared" si="3"/>
        <v>0.9959999999999999</v>
      </c>
    </row>
    <row r="158" spans="2:6" ht="15">
      <c r="B158" s="11"/>
      <c r="C158" s="31" t="s">
        <v>62</v>
      </c>
      <c r="D158" s="4" t="s">
        <v>66</v>
      </c>
      <c r="E158" s="21">
        <v>1</v>
      </c>
      <c r="F158" s="16">
        <f t="shared" si="3"/>
        <v>1.2</v>
      </c>
    </row>
    <row r="159" spans="2:6" ht="15">
      <c r="B159" s="9"/>
      <c r="C159" s="31" t="s">
        <v>63</v>
      </c>
      <c r="D159" s="4" t="s">
        <v>66</v>
      </c>
      <c r="E159" s="21">
        <v>0.7</v>
      </c>
      <c r="F159" s="16">
        <f t="shared" si="3"/>
        <v>0.84</v>
      </c>
    </row>
    <row r="160" spans="2:6" ht="15">
      <c r="B160" s="9"/>
      <c r="C160" s="31" t="s">
        <v>64</v>
      </c>
      <c r="D160" s="4" t="s">
        <v>66</v>
      </c>
      <c r="E160" s="21">
        <v>0.92</v>
      </c>
      <c r="F160" s="16">
        <f t="shared" si="3"/>
        <v>1.104</v>
      </c>
    </row>
    <row r="161" spans="2:6" ht="21" customHeight="1">
      <c r="B161" s="2">
        <v>20</v>
      </c>
      <c r="C161" s="32" t="s">
        <v>27</v>
      </c>
      <c r="D161" s="5"/>
      <c r="E161" s="23"/>
      <c r="F161" s="16"/>
    </row>
    <row r="162" spans="2:6" ht="21.75" customHeight="1">
      <c r="B162" s="8"/>
      <c r="C162" s="47" t="s">
        <v>253</v>
      </c>
      <c r="D162" s="4" t="s">
        <v>67</v>
      </c>
      <c r="E162" s="21">
        <v>1650</v>
      </c>
      <c r="F162" s="16">
        <v>310.42</v>
      </c>
    </row>
    <row r="163" spans="2:6" ht="21.75" customHeight="1">
      <c r="B163" s="8"/>
      <c r="C163" s="47" t="s">
        <v>252</v>
      </c>
      <c r="D163" s="45" t="s">
        <v>66</v>
      </c>
      <c r="E163" s="23">
        <v>2172</v>
      </c>
      <c r="F163" s="16">
        <v>2420</v>
      </c>
    </row>
    <row r="164" spans="2:6" ht="19.5" customHeight="1">
      <c r="B164" s="2">
        <v>21</v>
      </c>
      <c r="C164" s="32" t="s">
        <v>220</v>
      </c>
      <c r="D164" s="5"/>
      <c r="E164" s="23"/>
      <c r="F164" s="16"/>
    </row>
    <row r="165" spans="2:6" ht="19.5" customHeight="1">
      <c r="B165" s="9"/>
      <c r="C165" s="31" t="s">
        <v>91</v>
      </c>
      <c r="D165" s="4" t="s">
        <v>66</v>
      </c>
      <c r="E165" s="21">
        <v>4750</v>
      </c>
      <c r="F165" s="16">
        <v>11800</v>
      </c>
    </row>
    <row r="166" spans="2:6" ht="18" customHeight="1">
      <c r="B166" s="9"/>
      <c r="C166" s="31" t="s">
        <v>92</v>
      </c>
      <c r="D166" s="4" t="s">
        <v>66</v>
      </c>
      <c r="E166" s="21">
        <v>6250</v>
      </c>
      <c r="F166" s="16">
        <v>15300</v>
      </c>
    </row>
    <row r="167" spans="2:6" ht="15">
      <c r="B167" s="9"/>
      <c r="C167" s="31" t="s">
        <v>118</v>
      </c>
      <c r="D167" s="4" t="s">
        <v>69</v>
      </c>
      <c r="E167" s="21">
        <v>125</v>
      </c>
      <c r="F167" s="16">
        <v>315</v>
      </c>
    </row>
    <row r="168" spans="2:6" ht="15">
      <c r="B168" s="10"/>
      <c r="C168" s="31" t="s">
        <v>190</v>
      </c>
      <c r="D168" s="4" t="s">
        <v>66</v>
      </c>
      <c r="E168" s="21">
        <v>34166.67</v>
      </c>
      <c r="F168" s="16">
        <v>41530</v>
      </c>
    </row>
    <row r="169" spans="2:6" ht="20.25" customHeight="1">
      <c r="B169" s="2">
        <v>22</v>
      </c>
      <c r="C169" s="32" t="s">
        <v>94</v>
      </c>
      <c r="D169" s="5"/>
      <c r="E169" s="23"/>
      <c r="F169" s="16"/>
    </row>
    <row r="170" spans="2:6" ht="20.25" customHeight="1">
      <c r="B170" s="9"/>
      <c r="C170" s="35" t="s">
        <v>97</v>
      </c>
      <c r="D170" s="4" t="s">
        <v>68</v>
      </c>
      <c r="E170" s="21">
        <v>105.83</v>
      </c>
      <c r="F170" s="16">
        <v>210</v>
      </c>
    </row>
    <row r="171" spans="2:6" ht="21" customHeight="1">
      <c r="B171" s="11"/>
      <c r="C171" s="35" t="s">
        <v>95</v>
      </c>
      <c r="D171" s="4" t="s">
        <v>68</v>
      </c>
      <c r="E171" s="21">
        <v>125</v>
      </c>
      <c r="F171" s="16">
        <v>132</v>
      </c>
    </row>
    <row r="172" spans="2:6" ht="19.5" customHeight="1">
      <c r="B172" s="9"/>
      <c r="C172" s="35" t="s">
        <v>54</v>
      </c>
      <c r="D172" s="4" t="s">
        <v>68</v>
      </c>
      <c r="E172" s="21">
        <v>108.33</v>
      </c>
      <c r="F172" s="16">
        <v>270</v>
      </c>
    </row>
    <row r="173" spans="2:6" ht="20.25" customHeight="1">
      <c r="B173" s="9"/>
      <c r="C173" s="31" t="s">
        <v>55</v>
      </c>
      <c r="D173" s="4" t="s">
        <v>68</v>
      </c>
      <c r="E173" s="21">
        <v>105.83</v>
      </c>
      <c r="F173" s="16">
        <v>270</v>
      </c>
    </row>
    <row r="174" spans="2:6" ht="18" customHeight="1">
      <c r="B174" s="9"/>
      <c r="C174" s="31" t="s">
        <v>104</v>
      </c>
      <c r="D174" s="4" t="s">
        <v>68</v>
      </c>
      <c r="E174" s="21">
        <v>130</v>
      </c>
      <c r="F174" s="16">
        <v>270</v>
      </c>
    </row>
    <row r="175" spans="2:6" ht="19.5" customHeight="1">
      <c r="B175" s="9"/>
      <c r="C175" s="31" t="s">
        <v>105</v>
      </c>
      <c r="D175" s="4" t="s">
        <v>68</v>
      </c>
      <c r="E175" s="21">
        <v>116.38</v>
      </c>
      <c r="F175" s="16">
        <v>270</v>
      </c>
    </row>
    <row r="176" spans="2:6" ht="20.25" customHeight="1">
      <c r="B176" s="2">
        <v>23</v>
      </c>
      <c r="C176" s="32" t="s">
        <v>53</v>
      </c>
      <c r="D176" s="5"/>
      <c r="E176" s="23"/>
      <c r="F176" s="16"/>
    </row>
    <row r="177" spans="2:6" ht="18" customHeight="1">
      <c r="B177" s="11"/>
      <c r="C177" s="31" t="s">
        <v>56</v>
      </c>
      <c r="D177" s="4" t="s">
        <v>66</v>
      </c>
      <c r="E177" s="21">
        <v>30.42</v>
      </c>
      <c r="F177" s="16">
        <v>1200</v>
      </c>
    </row>
    <row r="178" spans="2:6" ht="16.5" customHeight="1">
      <c r="B178" s="9"/>
      <c r="C178" s="31" t="s">
        <v>77</v>
      </c>
      <c r="D178" s="4" t="s">
        <v>66</v>
      </c>
      <c r="E178" s="21">
        <v>250</v>
      </c>
      <c r="F178" s="16">
        <v>510</v>
      </c>
    </row>
    <row r="179" spans="2:6" ht="18" customHeight="1">
      <c r="B179" s="9"/>
      <c r="C179" s="31" t="s">
        <v>145</v>
      </c>
      <c r="D179" s="4" t="s">
        <v>66</v>
      </c>
      <c r="E179" s="21">
        <v>66.67</v>
      </c>
      <c r="F179" s="16">
        <v>150</v>
      </c>
    </row>
    <row r="180" spans="2:6" ht="18" customHeight="1">
      <c r="B180" s="9"/>
      <c r="C180" s="31" t="s">
        <v>146</v>
      </c>
      <c r="D180" s="4" t="s">
        <v>66</v>
      </c>
      <c r="E180" s="21">
        <v>50</v>
      </c>
      <c r="F180" s="16">
        <f t="shared" si="3"/>
        <v>60</v>
      </c>
    </row>
    <row r="181" spans="2:6" ht="19.5" customHeight="1">
      <c r="B181" s="9"/>
      <c r="C181" s="31" t="s">
        <v>57</v>
      </c>
      <c r="D181" s="3" t="s">
        <v>161</v>
      </c>
      <c r="E181" s="21">
        <v>700</v>
      </c>
      <c r="F181" s="16">
        <v>1400</v>
      </c>
    </row>
    <row r="182" spans="2:6" ht="20.25" customHeight="1">
      <c r="B182" s="9"/>
      <c r="C182" s="31" t="s">
        <v>100</v>
      </c>
      <c r="D182" s="4" t="s">
        <v>69</v>
      </c>
      <c r="E182" s="21">
        <v>41.67</v>
      </c>
      <c r="F182" s="16">
        <v>58</v>
      </c>
    </row>
    <row r="183" spans="2:6" ht="18.75" customHeight="1">
      <c r="B183" s="9"/>
      <c r="C183" s="31" t="s">
        <v>58</v>
      </c>
      <c r="D183" s="4" t="s">
        <v>66</v>
      </c>
      <c r="E183" s="21">
        <v>3391.67</v>
      </c>
      <c r="F183" s="16">
        <v>6800</v>
      </c>
    </row>
    <row r="184" spans="2:6" ht="18.75" customHeight="1">
      <c r="B184" s="11"/>
      <c r="C184" s="31" t="s">
        <v>73</v>
      </c>
      <c r="D184" s="4" t="s">
        <v>66</v>
      </c>
      <c r="E184" s="21">
        <v>250</v>
      </c>
      <c r="F184" s="16">
        <f t="shared" si="3"/>
        <v>300</v>
      </c>
    </row>
    <row r="185" spans="2:6" ht="19.5" customHeight="1">
      <c r="B185" s="2">
        <v>24</v>
      </c>
      <c r="C185" s="32" t="s">
        <v>96</v>
      </c>
      <c r="D185" s="5"/>
      <c r="E185" s="23"/>
      <c r="F185" s="16"/>
    </row>
    <row r="186" spans="2:6" ht="15.75" customHeight="1">
      <c r="B186" s="9"/>
      <c r="C186" s="31" t="s">
        <v>191</v>
      </c>
      <c r="D186" s="4" t="s">
        <v>66</v>
      </c>
      <c r="E186" s="21">
        <v>45.83</v>
      </c>
      <c r="F186" s="16">
        <f aca="true" t="shared" si="4" ref="F186">E186*1.2</f>
        <v>54.995999999999995</v>
      </c>
    </row>
    <row r="187" spans="2:6" ht="18" customHeight="1">
      <c r="B187" s="9"/>
      <c r="C187" s="31" t="s">
        <v>192</v>
      </c>
      <c r="D187" s="4" t="s">
        <v>66</v>
      </c>
      <c r="E187" s="21">
        <v>487.5</v>
      </c>
      <c r="F187" s="16">
        <v>1150</v>
      </c>
    </row>
    <row r="188" spans="2:6" ht="18.75" customHeight="1">
      <c r="B188" s="12">
        <v>25</v>
      </c>
      <c r="C188" s="32" t="s">
        <v>164</v>
      </c>
      <c r="D188" s="2"/>
      <c r="E188" s="23"/>
      <c r="F188" s="16"/>
    </row>
    <row r="189" spans="2:6" ht="18.75" customHeight="1">
      <c r="B189" s="9"/>
      <c r="C189" s="48" t="s">
        <v>221</v>
      </c>
      <c r="D189" s="2" t="s">
        <v>161</v>
      </c>
      <c r="E189" s="21">
        <v>35</v>
      </c>
      <c r="F189" s="16">
        <v>49</v>
      </c>
    </row>
    <row r="190" spans="2:6" ht="18.75" customHeight="1">
      <c r="B190" s="9"/>
      <c r="C190" s="48" t="s">
        <v>222</v>
      </c>
      <c r="D190" s="2" t="s">
        <v>161</v>
      </c>
      <c r="E190" s="21"/>
      <c r="F190" s="16">
        <v>58.01</v>
      </c>
    </row>
    <row r="191" spans="2:6" ht="18.75" customHeight="1">
      <c r="B191" s="9"/>
      <c r="C191" s="48" t="s">
        <v>223</v>
      </c>
      <c r="D191" s="2" t="s">
        <v>161</v>
      </c>
      <c r="E191" s="21"/>
      <c r="F191" s="16">
        <v>62</v>
      </c>
    </row>
    <row r="192" spans="2:6" ht="19.5" customHeight="1">
      <c r="B192" s="9"/>
      <c r="C192" s="31" t="s">
        <v>224</v>
      </c>
      <c r="D192" s="3" t="s">
        <v>161</v>
      </c>
      <c r="E192" s="21">
        <v>66.66</v>
      </c>
      <c r="F192" s="16">
        <v>92</v>
      </c>
    </row>
    <row r="193" spans="2:6" ht="19.5" customHeight="1">
      <c r="B193" s="9"/>
      <c r="C193" s="38" t="s">
        <v>225</v>
      </c>
      <c r="D193" s="3" t="s">
        <v>67</v>
      </c>
      <c r="E193" s="21"/>
      <c r="F193" s="16">
        <v>98</v>
      </c>
    </row>
    <row r="194" spans="2:6" ht="20.25" customHeight="1">
      <c r="B194" s="9"/>
      <c r="C194" s="31" t="s">
        <v>84</v>
      </c>
      <c r="D194" s="4" t="s">
        <v>66</v>
      </c>
      <c r="E194" s="21">
        <v>21.25</v>
      </c>
      <c r="F194" s="16">
        <v>85</v>
      </c>
    </row>
    <row r="195" spans="2:6" ht="18.75" customHeight="1">
      <c r="B195" s="9"/>
      <c r="C195" s="31" t="s">
        <v>85</v>
      </c>
      <c r="D195" s="4" t="s">
        <v>66</v>
      </c>
      <c r="E195" s="21">
        <v>275</v>
      </c>
      <c r="F195" s="16">
        <f>E195*1.2</f>
        <v>330</v>
      </c>
    </row>
    <row r="196" spans="2:6" ht="19.5" customHeight="1">
      <c r="B196" s="9"/>
      <c r="C196" s="31" t="s">
        <v>86</v>
      </c>
      <c r="D196" s="4" t="s">
        <v>66</v>
      </c>
      <c r="E196" s="21">
        <v>387.5</v>
      </c>
      <c r="F196" s="16">
        <f>E196*1.2</f>
        <v>465</v>
      </c>
    </row>
    <row r="197" spans="2:6" ht="19.5" customHeight="1">
      <c r="B197" s="9"/>
      <c r="C197" s="31" t="s">
        <v>87</v>
      </c>
      <c r="D197" s="4" t="s">
        <v>66</v>
      </c>
      <c r="E197" s="21">
        <v>243.33</v>
      </c>
      <c r="F197" s="16">
        <f>E197*1.2</f>
        <v>291.996</v>
      </c>
    </row>
    <row r="198" spans="2:6" ht="20.25" customHeight="1">
      <c r="B198" s="9"/>
      <c r="C198" s="31" t="s">
        <v>123</v>
      </c>
      <c r="D198" s="4" t="s">
        <v>66</v>
      </c>
      <c r="E198" s="21">
        <v>310</v>
      </c>
      <c r="F198" s="16">
        <v>290</v>
      </c>
    </row>
    <row r="199" spans="2:6" ht="1.5" customHeight="1">
      <c r="B199" s="2">
        <v>26</v>
      </c>
      <c r="C199" s="32" t="s">
        <v>83</v>
      </c>
      <c r="D199" s="5"/>
      <c r="E199" s="17"/>
      <c r="F199" s="16"/>
    </row>
    <row r="200" spans="2:6" ht="3.75" customHeight="1" hidden="1">
      <c r="B200" s="9"/>
      <c r="C200" s="31" t="s">
        <v>266</v>
      </c>
      <c r="D200" s="4" t="s">
        <v>66</v>
      </c>
      <c r="E200" s="22">
        <v>360</v>
      </c>
      <c r="F200" s="16">
        <v>1000</v>
      </c>
    </row>
    <row r="201" spans="2:6" ht="0.75" customHeight="1" hidden="1">
      <c r="B201"/>
      <c r="C201" s="31" t="s">
        <v>265</v>
      </c>
      <c r="D201" s="4" t="s">
        <v>66</v>
      </c>
      <c r="E201" s="22">
        <v>250</v>
      </c>
      <c r="F201" s="16">
        <v>450</v>
      </c>
    </row>
    <row r="202" spans="2:6" ht="19.5" customHeight="1" hidden="1">
      <c r="B202" s="9"/>
      <c r="C202" s="31" t="s">
        <v>261</v>
      </c>
      <c r="D202" s="4" t="s">
        <v>66</v>
      </c>
      <c r="E202" s="22">
        <v>250</v>
      </c>
      <c r="F202" s="16">
        <v>0</v>
      </c>
    </row>
    <row r="203" spans="2:12" ht="18.75" customHeight="1">
      <c r="B203" s="2">
        <v>27</v>
      </c>
      <c r="C203" s="32" t="s">
        <v>147</v>
      </c>
      <c r="D203" s="5"/>
      <c r="E203" s="23"/>
      <c r="F203" s="16"/>
      <c r="G203" s="52"/>
      <c r="H203" s="53"/>
      <c r="I203" s="45"/>
      <c r="J203" s="51"/>
      <c r="K203" s="54"/>
      <c r="L203" s="55"/>
    </row>
    <row r="204" spans="2:6" ht="17.25" customHeight="1">
      <c r="B204" s="9"/>
      <c r="C204" s="31" t="s">
        <v>46</v>
      </c>
      <c r="D204" s="4" t="s">
        <v>66</v>
      </c>
      <c r="E204" s="21">
        <v>83.34</v>
      </c>
      <c r="F204" s="16">
        <v>130</v>
      </c>
    </row>
    <row r="205" spans="2:6" ht="16.5" customHeight="1">
      <c r="B205" s="9"/>
      <c r="C205" s="31" t="s">
        <v>47</v>
      </c>
      <c r="D205" s="4" t="s">
        <v>66</v>
      </c>
      <c r="E205" s="21">
        <v>119.17</v>
      </c>
      <c r="F205" s="16">
        <v>180</v>
      </c>
    </row>
    <row r="206" spans="2:6" ht="18" customHeight="1">
      <c r="B206" s="9"/>
      <c r="C206" s="31" t="s">
        <v>48</v>
      </c>
      <c r="D206" s="4" t="s">
        <v>66</v>
      </c>
      <c r="E206" s="21">
        <v>187.5</v>
      </c>
      <c r="F206" s="16">
        <v>330</v>
      </c>
    </row>
    <row r="207" spans="2:6" ht="15.75" customHeight="1">
      <c r="B207" s="9"/>
      <c r="C207" s="31" t="s">
        <v>49</v>
      </c>
      <c r="D207" s="4" t="s">
        <v>66</v>
      </c>
      <c r="E207" s="21">
        <v>196.67</v>
      </c>
      <c r="F207" s="16">
        <v>0</v>
      </c>
    </row>
    <row r="208" spans="2:6" ht="17.25" customHeight="1">
      <c r="B208" s="9"/>
      <c r="C208" s="31" t="s">
        <v>50</v>
      </c>
      <c r="D208" s="4" t="s">
        <v>66</v>
      </c>
      <c r="E208" s="21">
        <v>210.83</v>
      </c>
      <c r="F208" s="16">
        <v>370</v>
      </c>
    </row>
    <row r="209" spans="2:6" ht="15.75" customHeight="1">
      <c r="B209" s="9"/>
      <c r="C209" s="31" t="s">
        <v>148</v>
      </c>
      <c r="D209" s="4" t="s">
        <v>66</v>
      </c>
      <c r="E209" s="21">
        <v>300</v>
      </c>
      <c r="F209" s="16">
        <v>0</v>
      </c>
    </row>
    <row r="210" spans="2:6" ht="15.75" customHeight="1">
      <c r="B210" s="9"/>
      <c r="C210" s="31" t="s">
        <v>51</v>
      </c>
      <c r="D210" s="4" t="s">
        <v>66</v>
      </c>
      <c r="E210" s="21">
        <v>320.84</v>
      </c>
      <c r="F210" s="16">
        <v>0</v>
      </c>
    </row>
    <row r="211" spans="2:6" ht="21" customHeight="1">
      <c r="B211" s="9"/>
      <c r="C211" s="31" t="s">
        <v>45</v>
      </c>
      <c r="D211" s="4" t="s">
        <v>66</v>
      </c>
      <c r="E211" s="21">
        <v>191.67</v>
      </c>
      <c r="F211" s="16">
        <v>350</v>
      </c>
    </row>
    <row r="212" spans="2:6" ht="21" customHeight="1">
      <c r="B212" s="2">
        <v>28</v>
      </c>
      <c r="C212" s="32" t="s">
        <v>35</v>
      </c>
      <c r="D212" s="5"/>
      <c r="E212" s="23"/>
      <c r="F212" s="16"/>
    </row>
    <row r="213" spans="2:6" ht="17.25" customHeight="1">
      <c r="B213" s="9"/>
      <c r="C213" s="31" t="s">
        <v>41</v>
      </c>
      <c r="D213" s="4" t="s">
        <v>66</v>
      </c>
      <c r="E213" s="21">
        <v>550</v>
      </c>
      <c r="F213" s="16">
        <v>1159.2</v>
      </c>
    </row>
    <row r="214" spans="2:6" ht="18" customHeight="1">
      <c r="B214" s="9"/>
      <c r="C214" s="31" t="s">
        <v>40</v>
      </c>
      <c r="D214" s="4" t="s">
        <v>66</v>
      </c>
      <c r="E214" s="21">
        <v>650</v>
      </c>
      <c r="F214" s="16">
        <v>1159.2</v>
      </c>
    </row>
    <row r="215" spans="2:6" ht="18" customHeight="1">
      <c r="B215" s="9"/>
      <c r="C215" s="31" t="s">
        <v>39</v>
      </c>
      <c r="D215" s="4" t="s">
        <v>66</v>
      </c>
      <c r="E215" s="21">
        <v>725</v>
      </c>
      <c r="F215" s="16">
        <v>1200</v>
      </c>
    </row>
    <row r="216" spans="2:6" ht="18.75" customHeight="1">
      <c r="B216" s="9"/>
      <c r="C216" s="31" t="s">
        <v>36</v>
      </c>
      <c r="D216" s="4" t="s">
        <v>66</v>
      </c>
      <c r="E216" s="21">
        <v>375</v>
      </c>
      <c r="F216" s="16">
        <v>732</v>
      </c>
    </row>
    <row r="217" spans="2:6" ht="18.75" customHeight="1">
      <c r="B217" s="9"/>
      <c r="C217" s="31" t="s">
        <v>37</v>
      </c>
      <c r="D217" s="4" t="s">
        <v>66</v>
      </c>
      <c r="E217" s="21">
        <v>375</v>
      </c>
      <c r="F217" s="16">
        <v>732</v>
      </c>
    </row>
    <row r="218" spans="2:6" ht="19.5" customHeight="1">
      <c r="B218" s="9"/>
      <c r="C218" s="31" t="s">
        <v>38</v>
      </c>
      <c r="D218" s="4" t="s">
        <v>66</v>
      </c>
      <c r="E218" s="21">
        <v>391.67</v>
      </c>
      <c r="F218" s="16">
        <v>750</v>
      </c>
    </row>
    <row r="219" spans="2:6" ht="19.5" customHeight="1">
      <c r="B219" s="9"/>
      <c r="C219" s="31" t="s">
        <v>106</v>
      </c>
      <c r="D219" s="4" t="s">
        <v>66</v>
      </c>
      <c r="E219" s="21">
        <v>2633.33</v>
      </c>
      <c r="F219" s="16">
        <v>5020</v>
      </c>
    </row>
    <row r="220" spans="2:6" ht="18" customHeight="1">
      <c r="B220" s="9"/>
      <c r="C220" s="31" t="s">
        <v>107</v>
      </c>
      <c r="D220" s="4" t="s">
        <v>66</v>
      </c>
      <c r="E220" s="21">
        <v>3000</v>
      </c>
      <c r="F220" s="16">
        <v>5300</v>
      </c>
    </row>
    <row r="221" spans="2:6" ht="18" customHeight="1">
      <c r="B221" s="9"/>
      <c r="C221" s="31" t="s">
        <v>108</v>
      </c>
      <c r="D221" s="4" t="s">
        <v>66</v>
      </c>
      <c r="E221" s="21">
        <v>3275</v>
      </c>
      <c r="F221" s="16">
        <v>6300</v>
      </c>
    </row>
    <row r="222" spans="2:6" ht="18" customHeight="1">
      <c r="B222" s="9"/>
      <c r="C222" s="31" t="s">
        <v>109</v>
      </c>
      <c r="D222" s="4" t="s">
        <v>66</v>
      </c>
      <c r="E222" s="21">
        <v>2633.4</v>
      </c>
      <c r="F222" s="16">
        <v>5050</v>
      </c>
    </row>
    <row r="223" spans="2:6" ht="17.25" customHeight="1">
      <c r="B223" s="9"/>
      <c r="C223" s="31" t="s">
        <v>110</v>
      </c>
      <c r="D223" s="4" t="s">
        <v>66</v>
      </c>
      <c r="E223" s="21">
        <v>3000</v>
      </c>
      <c r="F223" s="16">
        <v>5300</v>
      </c>
    </row>
    <row r="224" spans="2:6" ht="18" customHeight="1">
      <c r="B224" s="9"/>
      <c r="C224" s="31" t="s">
        <v>111</v>
      </c>
      <c r="D224" s="4" t="s">
        <v>66</v>
      </c>
      <c r="E224" s="21">
        <v>3275</v>
      </c>
      <c r="F224" s="16">
        <v>6300</v>
      </c>
    </row>
    <row r="225" spans="2:6" ht="15.75" customHeight="1">
      <c r="B225" s="9"/>
      <c r="C225" s="31" t="s">
        <v>112</v>
      </c>
      <c r="D225" s="4" t="s">
        <v>66</v>
      </c>
      <c r="E225" s="21">
        <v>2291.67</v>
      </c>
      <c r="F225" s="16">
        <v>4400</v>
      </c>
    </row>
    <row r="226" spans="2:6" ht="18.75" customHeight="1">
      <c r="B226" s="9"/>
      <c r="C226" s="31" t="s">
        <v>113</v>
      </c>
      <c r="D226" s="4" t="s">
        <v>66</v>
      </c>
      <c r="E226" s="21">
        <v>925.72</v>
      </c>
      <c r="F226" s="16">
        <v>1750</v>
      </c>
    </row>
    <row r="227" spans="2:6" ht="18.75" customHeight="1">
      <c r="B227" s="9"/>
      <c r="C227" s="31" t="s">
        <v>114</v>
      </c>
      <c r="D227" s="4" t="s">
        <v>66</v>
      </c>
      <c r="E227" s="21">
        <v>783.33</v>
      </c>
      <c r="F227" s="16">
        <v>1750</v>
      </c>
    </row>
    <row r="228" spans="2:6" ht="18" customHeight="1">
      <c r="B228" s="9"/>
      <c r="C228" s="31" t="s">
        <v>115</v>
      </c>
      <c r="D228" s="4" t="s">
        <v>66</v>
      </c>
      <c r="E228" s="21">
        <v>758.33</v>
      </c>
      <c r="F228" s="16">
        <v>1750</v>
      </c>
    </row>
    <row r="229" spans="2:6" ht="15">
      <c r="B229" s="9"/>
      <c r="C229" s="31" t="s">
        <v>42</v>
      </c>
      <c r="D229" s="4" t="s">
        <v>66</v>
      </c>
      <c r="E229" s="21">
        <v>833.34</v>
      </c>
      <c r="F229" s="16">
        <v>1350</v>
      </c>
    </row>
    <row r="230" spans="2:6" ht="15">
      <c r="B230" s="9"/>
      <c r="C230" s="31" t="s">
        <v>257</v>
      </c>
      <c r="D230" s="4" t="s">
        <v>66</v>
      </c>
      <c r="E230" s="21">
        <v>60500</v>
      </c>
      <c r="F230" s="16">
        <v>0</v>
      </c>
    </row>
    <row r="231" spans="2:6" ht="15">
      <c r="B231" s="9"/>
      <c r="C231" s="31" t="s">
        <v>43</v>
      </c>
      <c r="D231" s="4" t="s">
        <v>66</v>
      </c>
      <c r="E231" s="21">
        <v>50475</v>
      </c>
      <c r="F231" s="16">
        <v>0</v>
      </c>
    </row>
    <row r="232" spans="2:6" ht="15">
      <c r="B232" s="9"/>
      <c r="C232" s="31" t="s">
        <v>116</v>
      </c>
      <c r="D232" s="4" t="s">
        <v>66</v>
      </c>
      <c r="E232" s="21">
        <v>36666.67</v>
      </c>
      <c r="F232" s="16">
        <v>59916</v>
      </c>
    </row>
    <row r="233" spans="2:6" ht="15">
      <c r="B233" s="9"/>
      <c r="C233" s="31" t="s">
        <v>117</v>
      </c>
      <c r="D233" s="4" t="s">
        <v>66</v>
      </c>
      <c r="E233" s="21">
        <v>38333.34</v>
      </c>
      <c r="F233" s="16">
        <v>62340</v>
      </c>
    </row>
    <row r="234" spans="2:6" ht="18.75" customHeight="1">
      <c r="B234" s="2">
        <v>29</v>
      </c>
      <c r="C234" s="32" t="s">
        <v>44</v>
      </c>
      <c r="D234" s="5"/>
      <c r="E234" s="23"/>
      <c r="F234" s="16"/>
    </row>
    <row r="235" spans="2:6" ht="16.5" customHeight="1">
      <c r="B235" s="9"/>
      <c r="C235" s="31" t="s">
        <v>165</v>
      </c>
      <c r="D235" s="4" t="s">
        <v>66</v>
      </c>
      <c r="E235" s="21">
        <v>250</v>
      </c>
      <c r="F235" s="16">
        <v>330</v>
      </c>
    </row>
    <row r="236" spans="2:6" ht="18" customHeight="1">
      <c r="B236" s="9"/>
      <c r="C236" s="31" t="s">
        <v>166</v>
      </c>
      <c r="D236" s="4" t="s">
        <v>66</v>
      </c>
      <c r="E236" s="21">
        <v>291.67</v>
      </c>
      <c r="F236" s="16">
        <v>360</v>
      </c>
    </row>
    <row r="237" spans="2:6" ht="19.5" customHeight="1">
      <c r="B237" s="9"/>
      <c r="C237" s="31" t="s">
        <v>226</v>
      </c>
      <c r="D237" s="4" t="s">
        <v>66</v>
      </c>
      <c r="E237" s="21">
        <v>125</v>
      </c>
      <c r="F237" s="16">
        <v>230</v>
      </c>
    </row>
    <row r="238" spans="2:6" ht="20.25" customHeight="1">
      <c r="B238" s="2">
        <v>30</v>
      </c>
      <c r="C238" s="32" t="s">
        <v>34</v>
      </c>
      <c r="D238" s="5"/>
      <c r="E238" s="23"/>
      <c r="F238" s="16"/>
    </row>
    <row r="239" spans="2:6" ht="20.25" customHeight="1">
      <c r="B239" s="9"/>
      <c r="C239" s="36" t="s">
        <v>227</v>
      </c>
      <c r="D239" s="4" t="s">
        <v>66</v>
      </c>
      <c r="E239" s="21">
        <v>1141.67</v>
      </c>
      <c r="F239" s="16">
        <v>2800</v>
      </c>
    </row>
    <row r="240" spans="2:6" ht="21.75" customHeight="1">
      <c r="B240" s="9"/>
      <c r="C240" s="36" t="s">
        <v>228</v>
      </c>
      <c r="D240" s="4" t="s">
        <v>66</v>
      </c>
      <c r="E240" s="21">
        <v>1250</v>
      </c>
      <c r="F240" s="16">
        <v>3050</v>
      </c>
    </row>
    <row r="241" spans="2:6" ht="18" customHeight="1">
      <c r="B241" s="9"/>
      <c r="C241" s="36" t="s">
        <v>254</v>
      </c>
      <c r="D241" s="4" t="s">
        <v>66</v>
      </c>
      <c r="E241" s="21">
        <v>1829.17</v>
      </c>
      <c r="F241" s="16">
        <v>2250</v>
      </c>
    </row>
    <row r="242" spans="2:6" ht="21" customHeight="1">
      <c r="B242" s="10"/>
      <c r="C242" s="36" t="s">
        <v>255</v>
      </c>
      <c r="D242" s="4" t="s">
        <v>66</v>
      </c>
      <c r="E242" s="21">
        <v>2195.83</v>
      </c>
      <c r="F242" s="16">
        <v>3100</v>
      </c>
    </row>
    <row r="243" spans="2:6" ht="18" customHeight="1">
      <c r="B243" s="9"/>
      <c r="C243" s="36" t="s">
        <v>102</v>
      </c>
      <c r="D243" s="4" t="s">
        <v>66</v>
      </c>
      <c r="E243" s="21">
        <v>1829.17</v>
      </c>
      <c r="F243" s="16">
        <v>3720</v>
      </c>
    </row>
    <row r="244" spans="2:6" ht="21" customHeight="1">
      <c r="B244" s="10"/>
      <c r="C244" s="36" t="s">
        <v>103</v>
      </c>
      <c r="D244" s="4" t="s">
        <v>66</v>
      </c>
      <c r="E244" s="21">
        <v>2195.83</v>
      </c>
      <c r="F244" s="16">
        <v>5900</v>
      </c>
    </row>
    <row r="245" spans="2:6" ht="23.25" customHeight="1">
      <c r="B245" s="2">
        <v>31</v>
      </c>
      <c r="C245" s="32" t="s">
        <v>65</v>
      </c>
      <c r="D245" s="5"/>
      <c r="E245" s="23"/>
      <c r="F245" s="16"/>
    </row>
    <row r="246" spans="2:6" ht="21" customHeight="1">
      <c r="B246" s="8"/>
      <c r="C246" s="31" t="s">
        <v>193</v>
      </c>
      <c r="D246" s="4" t="s">
        <v>66</v>
      </c>
      <c r="E246" s="21">
        <v>380</v>
      </c>
      <c r="F246" s="16">
        <v>2800</v>
      </c>
    </row>
    <row r="247" spans="2:6" ht="21" customHeight="1">
      <c r="B247" s="9"/>
      <c r="C247" s="31" t="s">
        <v>194</v>
      </c>
      <c r="D247" s="4" t="s">
        <v>66</v>
      </c>
      <c r="E247" s="21">
        <v>250</v>
      </c>
      <c r="F247" s="16">
        <v>400</v>
      </c>
    </row>
    <row r="248" spans="2:6" ht="21" customHeight="1">
      <c r="B248" s="9"/>
      <c r="C248" s="31" t="s">
        <v>256</v>
      </c>
      <c r="D248" s="4" t="s">
        <v>66</v>
      </c>
      <c r="E248" s="21">
        <v>935</v>
      </c>
      <c r="F248" s="16">
        <v>1320</v>
      </c>
    </row>
    <row r="249" spans="2:6" ht="0.75" customHeight="1">
      <c r="B249" s="9"/>
      <c r="C249" s="31" t="s">
        <v>195</v>
      </c>
      <c r="D249" s="4" t="s">
        <v>66</v>
      </c>
      <c r="E249" s="21">
        <v>325</v>
      </c>
      <c r="F249" s="16">
        <v>700</v>
      </c>
    </row>
    <row r="250" spans="2:6" ht="0.75" customHeight="1">
      <c r="B250" s="9"/>
      <c r="C250" s="31" t="s">
        <v>196</v>
      </c>
      <c r="D250" s="4" t="s">
        <v>66</v>
      </c>
      <c r="E250" s="21">
        <v>466.67</v>
      </c>
      <c r="F250" s="16">
        <v>800</v>
      </c>
    </row>
    <row r="251" spans="2:6" ht="0.75" customHeight="1">
      <c r="B251" s="9"/>
      <c r="C251" s="31" t="s">
        <v>197</v>
      </c>
      <c r="D251" s="4" t="s">
        <v>66</v>
      </c>
      <c r="E251" s="21">
        <v>325</v>
      </c>
      <c r="F251" s="16">
        <v>660</v>
      </c>
    </row>
    <row r="252" spans="2:6" ht="23.25" customHeight="1">
      <c r="B252" s="9"/>
      <c r="C252" s="31" t="s">
        <v>198</v>
      </c>
      <c r="D252" s="4" t="s">
        <v>66</v>
      </c>
      <c r="E252" s="21">
        <v>433.34</v>
      </c>
      <c r="F252" s="16">
        <v>860</v>
      </c>
    </row>
    <row r="253" spans="2:6" ht="23.25" customHeight="1">
      <c r="B253" s="9"/>
      <c r="C253" s="31" t="s">
        <v>229</v>
      </c>
      <c r="D253" s="4" t="s">
        <v>66</v>
      </c>
      <c r="E253" s="21">
        <v>1491.67</v>
      </c>
      <c r="F253" s="16">
        <v>1950</v>
      </c>
    </row>
    <row r="254" spans="2:6" ht="23.25" customHeight="1">
      <c r="B254" s="9"/>
      <c r="C254" s="31" t="s">
        <v>230</v>
      </c>
      <c r="D254" s="4" t="s">
        <v>66</v>
      </c>
      <c r="E254" s="21">
        <v>1491.67</v>
      </c>
      <c r="F254" s="16">
        <v>2200</v>
      </c>
    </row>
    <row r="255" spans="2:6" ht="23.25" customHeight="1">
      <c r="B255" s="9"/>
      <c r="C255" s="31" t="s">
        <v>199</v>
      </c>
      <c r="D255" s="4" t="s">
        <v>66</v>
      </c>
      <c r="E255" s="21">
        <v>316.66</v>
      </c>
      <c r="F255" s="16">
        <v>660</v>
      </c>
    </row>
    <row r="256" spans="2:6" ht="21.75" customHeight="1">
      <c r="B256" s="9"/>
      <c r="C256" s="31" t="s">
        <v>200</v>
      </c>
      <c r="D256" s="4" t="s">
        <v>66</v>
      </c>
      <c r="E256" s="21">
        <v>433.33</v>
      </c>
      <c r="F256" s="16">
        <v>740</v>
      </c>
    </row>
    <row r="257" spans="2:6" ht="21" customHeight="1">
      <c r="B257" s="9"/>
      <c r="C257" s="31" t="s">
        <v>231</v>
      </c>
      <c r="D257" s="4" t="s">
        <v>66</v>
      </c>
      <c r="E257" s="21"/>
      <c r="F257" s="16">
        <v>2200</v>
      </c>
    </row>
    <row r="258" spans="2:6" ht="21" customHeight="1">
      <c r="B258" s="9"/>
      <c r="C258" s="31" t="s">
        <v>201</v>
      </c>
      <c r="D258" s="4" t="s">
        <v>66</v>
      </c>
      <c r="E258" s="21">
        <v>833.33</v>
      </c>
      <c r="F258" s="16">
        <v>1800</v>
      </c>
    </row>
    <row r="259" spans="2:6" ht="53.25" customHeight="1">
      <c r="B259" s="49">
        <v>32</v>
      </c>
      <c r="C259" s="37" t="s">
        <v>169</v>
      </c>
      <c r="D259" s="14" t="s">
        <v>66</v>
      </c>
      <c r="E259" s="27">
        <v>541.66</v>
      </c>
      <c r="F259" s="16">
        <v>650</v>
      </c>
    </row>
    <row r="260" spans="2:6" ht="15">
      <c r="B260" s="2">
        <v>33</v>
      </c>
      <c r="C260" s="32" t="s">
        <v>32</v>
      </c>
      <c r="D260" s="5"/>
      <c r="E260" s="23"/>
      <c r="F260" s="16"/>
    </row>
    <row r="261" spans="2:6" ht="15">
      <c r="B261" s="9"/>
      <c r="C261" s="31" t="s">
        <v>33</v>
      </c>
      <c r="D261" s="4" t="s">
        <v>70</v>
      </c>
      <c r="E261" s="21">
        <v>12714.16</v>
      </c>
      <c r="F261" s="16">
        <v>20600</v>
      </c>
    </row>
    <row r="262" ht="15">
      <c r="B262" s="12">
        <v>34</v>
      </c>
    </row>
  </sheetData>
  <mergeCells count="4">
    <mergeCell ref="C3:F3"/>
    <mergeCell ref="D2:F2"/>
    <mergeCell ref="D1:F1"/>
    <mergeCell ref="C5:F5"/>
  </mergeCells>
  <printOptions/>
  <pageMargins left="0.18" right="0.25" top="0.24" bottom="0.33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E15"/>
  <sheetViews>
    <sheetView workbookViewId="0" topLeftCell="A1">
      <selection activeCell="A6" sqref="A6:XFD15"/>
    </sheetView>
  </sheetViews>
  <sheetFormatPr defaultColWidth="9.140625" defaultRowHeight="15"/>
  <cols>
    <col min="1" max="1" width="3.8515625" style="0" customWidth="1"/>
    <col min="2" max="2" width="50.57421875" style="0" customWidth="1"/>
    <col min="4" max="4" width="0.42578125" style="0" customWidth="1"/>
    <col min="5" max="5" width="24.28125" style="0" customWidth="1"/>
  </cols>
  <sheetData>
    <row r="5" spans="1:5" ht="35.1" customHeight="1">
      <c r="A5" s="2">
        <v>12</v>
      </c>
      <c r="B5" s="32" t="s">
        <v>89</v>
      </c>
      <c r="C5" s="5"/>
      <c r="D5" s="23"/>
      <c r="E5" s="16"/>
    </row>
    <row r="6" spans="1:5" ht="35.1" customHeight="1">
      <c r="A6" s="8"/>
      <c r="B6" s="31" t="s">
        <v>184</v>
      </c>
      <c r="C6" s="2" t="s">
        <v>161</v>
      </c>
      <c r="D6" s="21">
        <v>658.33</v>
      </c>
      <c r="E6" s="16">
        <v>1400</v>
      </c>
    </row>
    <row r="7" spans="1:5" ht="35.1" customHeight="1">
      <c r="A7" s="9"/>
      <c r="B7" s="31" t="s">
        <v>185</v>
      </c>
      <c r="C7" s="3" t="s">
        <v>161</v>
      </c>
      <c r="D7" s="21">
        <v>978.74</v>
      </c>
      <c r="E7" s="16">
        <v>2000</v>
      </c>
    </row>
    <row r="8" spans="1:5" ht="35.1" customHeight="1">
      <c r="A8" s="9"/>
      <c r="B8" s="31" t="s">
        <v>186</v>
      </c>
      <c r="C8" s="3" t="s">
        <v>161</v>
      </c>
      <c r="D8" s="21">
        <v>1341.67</v>
      </c>
      <c r="E8" s="16">
        <v>3650</v>
      </c>
    </row>
    <row r="9" spans="1:5" ht="35.1" customHeight="1">
      <c r="A9" s="9"/>
      <c r="B9" s="31" t="s">
        <v>187</v>
      </c>
      <c r="C9" s="3" t="s">
        <v>161</v>
      </c>
      <c r="D9" s="21">
        <v>1768.24</v>
      </c>
      <c r="E9" s="16">
        <v>3960</v>
      </c>
    </row>
    <row r="10" spans="1:5" ht="35.1" customHeight="1">
      <c r="A10" s="9"/>
      <c r="B10" s="31" t="s">
        <v>267</v>
      </c>
      <c r="C10" s="4" t="s">
        <v>70</v>
      </c>
      <c r="D10" s="21">
        <v>55541.67</v>
      </c>
      <c r="E10" s="16">
        <v>102480</v>
      </c>
    </row>
    <row r="11" spans="1:5" ht="35.1" customHeight="1">
      <c r="A11" s="9"/>
      <c r="B11" s="31" t="s">
        <v>15</v>
      </c>
      <c r="C11" s="4" t="s">
        <v>70</v>
      </c>
      <c r="D11" s="21">
        <v>55541.67</v>
      </c>
      <c r="E11" s="16">
        <v>102480</v>
      </c>
    </row>
    <row r="12" spans="1:5" ht="35.1" customHeight="1">
      <c r="A12" s="9"/>
      <c r="B12" s="31" t="s">
        <v>16</v>
      </c>
      <c r="C12" s="4" t="s">
        <v>70</v>
      </c>
      <c r="D12" s="21">
        <v>36879.17</v>
      </c>
      <c r="E12" s="16">
        <v>69000</v>
      </c>
    </row>
    <row r="13" spans="1:5" ht="35.1" customHeight="1">
      <c r="A13" s="9"/>
      <c r="B13" s="31" t="s">
        <v>76</v>
      </c>
      <c r="C13" s="4" t="s">
        <v>70</v>
      </c>
      <c r="D13" s="21">
        <v>37055.84</v>
      </c>
      <c r="E13" s="16">
        <v>67000</v>
      </c>
    </row>
    <row r="14" spans="1:5" ht="35.1" customHeight="1">
      <c r="A14" s="9"/>
      <c r="B14" s="31" t="s">
        <v>75</v>
      </c>
      <c r="C14" s="4" t="s">
        <v>70</v>
      </c>
      <c r="D14" s="21">
        <v>37055.84</v>
      </c>
      <c r="E14" s="16">
        <v>77000</v>
      </c>
    </row>
    <row r="15" spans="1:5" ht="35.1" customHeight="1">
      <c r="A15" s="10"/>
      <c r="B15" s="31" t="s">
        <v>74</v>
      </c>
      <c r="C15" s="2" t="s">
        <v>70</v>
      </c>
      <c r="D15" s="21">
        <v>37983.33</v>
      </c>
      <c r="E15" s="16">
        <v>77000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2022-11-25T13:52:55Z</dcterms:modified>
  <cp:category/>
  <cp:version/>
  <cp:contentType/>
  <cp:contentStatus/>
</cp:coreProperties>
</file>